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45" yWindow="-180" windowWidth="12120" windowHeight="9120"/>
  </bookViews>
  <sheets>
    <sheet name="18 Hole Scorecard Template" sheetId="3" r:id="rId1"/>
    <sheet name="9 Hole Scorecard Template" sheetId="5" r:id="rId2"/>
  </sheets>
  <calcPr calcId="125725"/>
</workbook>
</file>

<file path=xl/calcChain.xml><?xml version="1.0" encoding="utf-8"?>
<calcChain xmlns="http://schemas.openxmlformats.org/spreadsheetml/2006/main">
  <c r="AC9" i="3"/>
  <c r="P9"/>
  <c r="W27" i="5"/>
  <c r="V27"/>
  <c r="U27"/>
  <c r="T27"/>
  <c r="S27"/>
  <c r="R27"/>
  <c r="Q27"/>
  <c r="P27"/>
  <c r="O27"/>
  <c r="K27"/>
  <c r="J27"/>
  <c r="I27"/>
  <c r="H27"/>
  <c r="G27"/>
  <c r="F27"/>
  <c r="E27"/>
  <c r="D27"/>
  <c r="C27"/>
  <c r="W11"/>
  <c r="V11"/>
  <c r="U11"/>
  <c r="T11"/>
  <c r="S11"/>
  <c r="R11"/>
  <c r="Q11"/>
  <c r="P11"/>
  <c r="O11"/>
  <c r="W10"/>
  <c r="V10"/>
  <c r="U10"/>
  <c r="T10"/>
  <c r="S10"/>
  <c r="R10"/>
  <c r="Q10"/>
  <c r="P10"/>
  <c r="O10"/>
  <c r="W26"/>
  <c r="V26"/>
  <c r="U26"/>
  <c r="T26"/>
  <c r="S26"/>
  <c r="R26"/>
  <c r="Q26"/>
  <c r="P26"/>
  <c r="O26"/>
  <c r="K26"/>
  <c r="J26"/>
  <c r="I26"/>
  <c r="H26"/>
  <c r="G26"/>
  <c r="F26"/>
  <c r="E26"/>
  <c r="D26"/>
  <c r="C26"/>
  <c r="S25"/>
  <c r="R25"/>
  <c r="Q25"/>
  <c r="P25"/>
  <c r="O25"/>
  <c r="T25"/>
  <c r="U25"/>
  <c r="V25"/>
  <c r="W25"/>
  <c r="K25"/>
  <c r="J25"/>
  <c r="I25"/>
  <c r="H25"/>
  <c r="G25"/>
  <c r="F25"/>
  <c r="E25"/>
  <c r="D25"/>
  <c r="C25"/>
  <c r="L25"/>
  <c r="W9"/>
  <c r="V9"/>
  <c r="U9"/>
  <c r="T9"/>
  <c r="S9"/>
  <c r="R9"/>
  <c r="Q9"/>
  <c r="P9"/>
  <c r="O9"/>
  <c r="L11"/>
  <c r="U27" i="3"/>
  <c r="V27"/>
  <c r="W27"/>
  <c r="X27"/>
  <c r="Y27"/>
  <c r="Z27"/>
  <c r="AC27" s="1"/>
  <c r="AA27"/>
  <c r="AB27"/>
  <c r="T27"/>
  <c r="H27"/>
  <c r="I27"/>
  <c r="P27" s="1"/>
  <c r="J27"/>
  <c r="K27"/>
  <c r="L27"/>
  <c r="M27"/>
  <c r="N27"/>
  <c r="O27"/>
  <c r="G27"/>
  <c r="H25"/>
  <c r="I25"/>
  <c r="J25"/>
  <c r="K25"/>
  <c r="L25"/>
  <c r="M25"/>
  <c r="N25"/>
  <c r="O25"/>
  <c r="G25"/>
  <c r="U25"/>
  <c r="V25"/>
  <c r="W25"/>
  <c r="X25"/>
  <c r="Y25"/>
  <c r="Z25"/>
  <c r="AA25"/>
  <c r="AB25"/>
  <c r="T25"/>
  <c r="U26"/>
  <c r="V26"/>
  <c r="W26"/>
  <c r="X26"/>
  <c r="Y26"/>
  <c r="Z26"/>
  <c r="AA26"/>
  <c r="AB26"/>
  <c r="T26"/>
  <c r="I26"/>
  <c r="J26"/>
  <c r="K26"/>
  <c r="L26"/>
  <c r="M26"/>
  <c r="N26"/>
  <c r="O26"/>
  <c r="H26"/>
  <c r="G26"/>
  <c r="L10" i="5"/>
  <c r="L9"/>
  <c r="AC8" i="3"/>
  <c r="P8"/>
  <c r="AC7"/>
  <c r="P7"/>
  <c r="X27" i="5"/>
  <c r="L27"/>
  <c r="X11"/>
  <c r="X10"/>
  <c r="X26"/>
  <c r="L26"/>
  <c r="X25"/>
  <c r="X9"/>
  <c r="P25" i="3" l="1"/>
  <c r="AC26"/>
  <c r="AE8"/>
  <c r="P26"/>
  <c r="AC25"/>
  <c r="AE25" s="1"/>
  <c r="AE7"/>
  <c r="AE26" l="1"/>
</calcChain>
</file>

<file path=xl/sharedStrings.xml><?xml version="1.0" encoding="utf-8"?>
<sst xmlns="http://schemas.openxmlformats.org/spreadsheetml/2006/main" count="71" uniqueCount="23">
  <si>
    <t>HOLE</t>
  </si>
  <si>
    <t>PAR</t>
  </si>
  <si>
    <t>OUT</t>
  </si>
  <si>
    <t>INITIALS</t>
  </si>
  <si>
    <t>IN</t>
  </si>
  <si>
    <t>TOTAL</t>
  </si>
  <si>
    <t>Date:____________</t>
  </si>
  <si>
    <t>Scorer:______________________</t>
  </si>
  <si>
    <t>Attest: ______________________</t>
  </si>
  <si>
    <t>Forward Tee 1</t>
  </si>
  <si>
    <t>Forward Tee 2</t>
  </si>
  <si>
    <t>Forward Tee 1 Rating:____________</t>
  </si>
  <si>
    <t>Forward Tee 2 Rating:____________</t>
  </si>
  <si>
    <t>Attest:_______________</t>
  </si>
  <si>
    <t>Scorer:_______________</t>
  </si>
  <si>
    <t>Date:__________</t>
  </si>
  <si>
    <t>Gold</t>
  </si>
  <si>
    <t xml:space="preserve">Blue </t>
  </si>
  <si>
    <t>Langston Golf Course</t>
  </si>
  <si>
    <t xml:space="preserve">Operated by Golf Course Specialists, Inc. </t>
  </si>
  <si>
    <t xml:space="preserve">Authorized Concessioner of the National Park Service </t>
  </si>
  <si>
    <t>4</t>
  </si>
  <si>
    <t>5</t>
  </si>
</sst>
</file>

<file path=xl/styles.xml><?xml version="1.0" encoding="utf-8"?>
<styleSheet xmlns="http://schemas.openxmlformats.org/spreadsheetml/2006/main">
  <numFmts count="1">
    <numFmt numFmtId="164" formatCode="mmmm\ d\,\ yyyy"/>
  </numFmts>
  <fonts count="23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sz val="9"/>
      <color theme="0"/>
      <name val="Arial"/>
      <family val="2"/>
    </font>
    <font>
      <b/>
      <sz val="20"/>
      <color theme="3" tint="-0.249977111117893"/>
      <name val="Century Gothic"/>
      <family val="2"/>
    </font>
    <font>
      <sz val="10"/>
      <color rgb="FF0000CC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Arial"/>
      <family val="2"/>
    </font>
    <font>
      <b/>
      <sz val="10"/>
      <color rgb="FFA48500"/>
      <name val="Arial"/>
      <family val="2"/>
    </font>
    <font>
      <sz val="10"/>
      <color rgb="FFA48500"/>
      <name val="Arial"/>
      <family val="2"/>
    </font>
    <font>
      <b/>
      <i/>
      <sz val="20"/>
      <name val="Arial"/>
      <family val="2"/>
    </font>
    <font>
      <sz val="14"/>
      <color rgb="FF222222"/>
      <name val="Arial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1">
    <xf numFmtId="0" fontId="0" fillId="0" borderId="0" xfId="0"/>
    <xf numFmtId="0" fontId="0" fillId="0" borderId="0" xfId="0" applyBorder="1"/>
    <xf numFmtId="0" fontId="0" fillId="0" borderId="1" xfId="0" applyBorder="1"/>
    <xf numFmtId="0" fontId="2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0" fillId="0" borderId="0" xfId="0" applyBorder="1" applyAlignment="1"/>
    <xf numFmtId="0" fontId="7" fillId="0" borderId="4" xfId="0" applyFont="1" applyBorder="1" applyAlignment="1">
      <alignment horizontal="center" vertic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0" borderId="0" xfId="0" applyFont="1" applyBorder="1" applyAlignment="1">
      <alignment horizontal="right"/>
    </xf>
    <xf numFmtId="0" fontId="3" fillId="0" borderId="0" xfId="0" applyFont="1" applyBorder="1"/>
    <xf numFmtId="0" fontId="4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2" fillId="0" borderId="11" xfId="0" applyFont="1" applyBorder="1" applyAlignment="1">
      <alignment horizontal="center"/>
    </xf>
    <xf numFmtId="0" fontId="0" fillId="0" borderId="12" xfId="0" applyBorder="1"/>
    <xf numFmtId="0" fontId="0" fillId="0" borderId="11" xfId="0" applyBorder="1"/>
    <xf numFmtId="0" fontId="0" fillId="0" borderId="11" xfId="0" applyBorder="1" applyAlignment="1">
      <alignment horizontal="right"/>
    </xf>
    <xf numFmtId="0" fontId="2" fillId="0" borderId="10" xfId="0" applyFont="1" applyBorder="1" applyAlignment="1">
      <alignment horizontal="right"/>
    </xf>
    <xf numFmtId="0" fontId="0" fillId="0" borderId="13" xfId="0" applyBorder="1" applyAlignment="1">
      <alignment horizontal="left"/>
    </xf>
    <xf numFmtId="0" fontId="2" fillId="0" borderId="14" xfId="0" applyFont="1" applyBorder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/>
    <xf numFmtId="0" fontId="0" fillId="0" borderId="18" xfId="0" applyBorder="1" applyAlignment="1">
      <alignment horizontal="center" vertical="center"/>
    </xf>
    <xf numFmtId="0" fontId="0" fillId="0" borderId="19" xfId="0" applyBorder="1"/>
    <xf numFmtId="0" fontId="0" fillId="2" borderId="9" xfId="0" applyFill="1" applyBorder="1" applyAlignment="1">
      <alignment horizontal="center" wrapText="1"/>
    </xf>
    <xf numFmtId="0" fontId="0" fillId="2" borderId="20" xfId="0" applyFill="1" applyBorder="1" applyAlignment="1">
      <alignment horizontal="center" wrapText="1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center"/>
    </xf>
    <xf numFmtId="0" fontId="9" fillId="0" borderId="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left" vertical="center"/>
    </xf>
    <xf numFmtId="0" fontId="0" fillId="0" borderId="0" xfId="0" applyFill="1" applyBorder="1"/>
    <xf numFmtId="0" fontId="8" fillId="0" borderId="0" xfId="0" applyFont="1" applyFill="1" applyBorder="1" applyAlignment="1">
      <alignment horizontal="left" vertical="center"/>
    </xf>
    <xf numFmtId="0" fontId="9" fillId="0" borderId="0" xfId="0" applyFont="1" applyFill="1" applyBorder="1"/>
    <xf numFmtId="0" fontId="13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10" fillId="0" borderId="0" xfId="0" applyFont="1" applyBorder="1"/>
    <xf numFmtId="0" fontId="10" fillId="0" borderId="0" xfId="0" applyFont="1"/>
    <xf numFmtId="0" fontId="12" fillId="0" borderId="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164" fontId="0" fillId="0" borderId="0" xfId="0" applyNumberFormat="1" applyBorder="1" applyAlignment="1">
      <alignment horizontal="left"/>
    </xf>
    <xf numFmtId="20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left"/>
    </xf>
    <xf numFmtId="0" fontId="14" fillId="0" borderId="0" xfId="0" applyFont="1" applyBorder="1" applyAlignment="1">
      <alignment horizontal="center"/>
    </xf>
    <xf numFmtId="0" fontId="0" fillId="0" borderId="12" xfId="0" applyBorder="1" applyAlignment="1">
      <alignment horizontal="left"/>
    </xf>
    <xf numFmtId="0" fontId="2" fillId="0" borderId="0" xfId="0" applyFont="1" applyBorder="1" applyAlignment="1">
      <alignment horizontal="center"/>
    </xf>
    <xf numFmtId="0" fontId="0" fillId="0" borderId="9" xfId="0" applyBorder="1" applyAlignment="1"/>
    <xf numFmtId="0" fontId="0" fillId="0" borderId="10" xfId="0" applyBorder="1" applyAlignment="1"/>
    <xf numFmtId="0" fontId="0" fillId="0" borderId="0" xfId="0" applyAlignment="1"/>
    <xf numFmtId="0" fontId="0" fillId="0" borderId="13" xfId="0" applyBorder="1" applyAlignment="1"/>
    <xf numFmtId="0" fontId="10" fillId="0" borderId="0" xfId="0" applyFont="1" applyBorder="1" applyAlignment="1"/>
    <xf numFmtId="0" fontId="2" fillId="0" borderId="0" xfId="0" applyFont="1" applyBorder="1" applyAlignment="1"/>
    <xf numFmtId="0" fontId="0" fillId="0" borderId="12" xfId="0" applyBorder="1" applyAlignment="1"/>
    <xf numFmtId="0" fontId="0" fillId="0" borderId="11" xfId="0" applyBorder="1" applyAlignment="1"/>
    <xf numFmtId="0" fontId="0" fillId="0" borderId="1" xfId="0" applyBorder="1" applyAlignment="1"/>
    <xf numFmtId="0" fontId="0" fillId="0" borderId="25" xfId="0" applyBorder="1" applyAlignment="1"/>
    <xf numFmtId="0" fontId="0" fillId="0" borderId="26" xfId="0" applyBorder="1" applyAlignment="1"/>
    <xf numFmtId="0" fontId="0" fillId="0" borderId="27" xfId="0" applyBorder="1" applyAlignment="1"/>
    <xf numFmtId="0" fontId="0" fillId="0" borderId="28" xfId="0" applyBorder="1" applyAlignment="1"/>
    <xf numFmtId="0" fontId="0" fillId="0" borderId="29" xfId="0" applyBorder="1" applyAlignment="1"/>
    <xf numFmtId="0" fontId="0" fillId="0" borderId="30" xfId="0" applyBorder="1" applyAlignment="1"/>
    <xf numFmtId="0" fontId="0" fillId="0" borderId="31" xfId="0" applyBorder="1" applyAlignment="1"/>
    <xf numFmtId="0" fontId="0" fillId="0" borderId="32" xfId="0" applyBorder="1" applyAlignment="1"/>
    <xf numFmtId="0" fontId="2" fillId="0" borderId="33" xfId="0" applyFont="1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17" xfId="0" applyBorder="1" applyAlignment="1"/>
    <xf numFmtId="0" fontId="0" fillId="0" borderId="35" xfId="0" applyBorder="1" applyAlignment="1"/>
    <xf numFmtId="0" fontId="0" fillId="0" borderId="36" xfId="0" applyBorder="1" applyAlignment="1"/>
    <xf numFmtId="0" fontId="14" fillId="0" borderId="0" xfId="0" applyFont="1" applyBorder="1" applyAlignment="1">
      <alignment horizontal="center"/>
    </xf>
    <xf numFmtId="0" fontId="0" fillId="0" borderId="34" xfId="0" applyBorder="1" applyAlignment="1"/>
    <xf numFmtId="0" fontId="0" fillId="0" borderId="20" xfId="0" applyBorder="1" applyAlignment="1"/>
    <xf numFmtId="0" fontId="0" fillId="0" borderId="37" xfId="0" applyBorder="1" applyAlignment="1"/>
    <xf numFmtId="0" fontId="15" fillId="0" borderId="0" xfId="0" applyFont="1"/>
    <xf numFmtId="164" fontId="0" fillId="0" borderId="0" xfId="0" applyNumberFormat="1" applyBorder="1" applyAlignment="1">
      <alignment horizontal="center"/>
    </xf>
    <xf numFmtId="0" fontId="10" fillId="0" borderId="0" xfId="0" applyFont="1" applyAlignment="1"/>
    <xf numFmtId="0" fontId="20" fillId="0" borderId="0" xfId="0" applyFont="1" applyBorder="1"/>
    <xf numFmtId="0" fontId="21" fillId="0" borderId="0" xfId="0" applyFont="1"/>
    <xf numFmtId="0" fontId="22" fillId="0" borderId="9" xfId="0" applyFont="1" applyBorder="1"/>
    <xf numFmtId="49" fontId="10" fillId="0" borderId="4" xfId="0" applyNumberFormat="1" applyFont="1" applyBorder="1" applyAlignment="1">
      <alignment horizontal="center" vertical="center"/>
    </xf>
    <xf numFmtId="0" fontId="10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Fill="1" applyBorder="1" applyAlignment="1">
      <alignment horizontal="center"/>
    </xf>
    <xf numFmtId="0" fontId="0" fillId="0" borderId="37" xfId="0" applyBorder="1" applyAlignment="1"/>
    <xf numFmtId="0" fontId="0" fillId="0" borderId="39" xfId="0" applyBorder="1" applyAlignment="1"/>
    <xf numFmtId="0" fontId="0" fillId="0" borderId="34" xfId="0" applyBorder="1" applyAlignment="1"/>
    <xf numFmtId="0" fontId="0" fillId="0" borderId="23" xfId="0" applyBorder="1" applyAlignment="1"/>
    <xf numFmtId="0" fontId="0" fillId="0" borderId="34" xfId="0" applyBorder="1" applyAlignment="1">
      <alignment horizontal="left" vertical="center"/>
    </xf>
    <xf numFmtId="0" fontId="0" fillId="0" borderId="7" xfId="0" applyBorder="1" applyAlignment="1"/>
    <xf numFmtId="0" fontId="0" fillId="0" borderId="38" xfId="0" applyBorder="1" applyAlignment="1"/>
    <xf numFmtId="0" fontId="0" fillId="0" borderId="20" xfId="0" applyBorder="1" applyAlignment="1"/>
    <xf numFmtId="0" fontId="0" fillId="0" borderId="21" xfId="0" applyBorder="1" applyAlignment="1"/>
    <xf numFmtId="0" fontId="0" fillId="0" borderId="37" xfId="0" applyBorder="1" applyAlignment="1">
      <alignment horizontal="center" vertical="center"/>
    </xf>
    <xf numFmtId="0" fontId="0" fillId="0" borderId="1" xfId="0" applyBorder="1" applyAlignment="1"/>
    <xf numFmtId="0" fontId="0" fillId="0" borderId="25" xfId="0" applyBorder="1" applyAlignment="1"/>
    <xf numFmtId="0" fontId="5" fillId="0" borderId="0" xfId="0" applyFont="1" applyBorder="1" applyAlignment="1">
      <alignment horizontal="center"/>
    </xf>
    <xf numFmtId="0" fontId="0" fillId="0" borderId="20" xfId="0" applyBorder="1" applyAlignment="1">
      <alignment horizontal="center" vertical="center"/>
    </xf>
    <xf numFmtId="0" fontId="0" fillId="0" borderId="17" xfId="0" applyBorder="1" applyAlignment="1"/>
    <xf numFmtId="0" fontId="0" fillId="0" borderId="35" xfId="0" applyBorder="1" applyAlignment="1"/>
    <xf numFmtId="0" fontId="2" fillId="0" borderId="33" xfId="0" applyFont="1" applyBorder="1" applyAlignment="1">
      <alignment horizontal="left" vertical="center"/>
    </xf>
    <xf numFmtId="0" fontId="0" fillId="0" borderId="2" xfId="0" applyBorder="1" applyAlignment="1"/>
    <xf numFmtId="0" fontId="0" fillId="0" borderId="3" xfId="0" applyBorder="1" applyAlignment="1"/>
    <xf numFmtId="0" fontId="2" fillId="0" borderId="4" xfId="0" applyFont="1" applyBorder="1" applyAlignment="1">
      <alignment horizontal="center" vertical="center"/>
    </xf>
    <xf numFmtId="0" fontId="0" fillId="0" borderId="4" xfId="0" applyBorder="1" applyAlignment="1"/>
    <xf numFmtId="0" fontId="1" fillId="0" borderId="4" xfId="0" applyFont="1" applyBorder="1" applyAlignment="1">
      <alignment horizontal="center" vertical="center"/>
    </xf>
    <xf numFmtId="0" fontId="2" fillId="0" borderId="4" xfId="0" applyFont="1" applyBorder="1" applyAlignment="1"/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/>
    <xf numFmtId="0" fontId="16" fillId="0" borderId="33" xfId="0" applyFont="1" applyBorder="1" applyAlignment="1">
      <alignment horizontal="left" vertical="center"/>
    </xf>
    <xf numFmtId="0" fontId="17" fillId="0" borderId="2" xfId="0" applyFont="1" applyBorder="1" applyAlignment="1"/>
    <xf numFmtId="0" fontId="17" fillId="0" borderId="3" xfId="0" applyFont="1" applyBorder="1" applyAlignment="1"/>
    <xf numFmtId="0" fontId="2" fillId="0" borderId="33" xfId="0" applyFont="1" applyBorder="1" applyAlignment="1">
      <alignment horizontal="center" vertical="center"/>
    </xf>
    <xf numFmtId="0" fontId="2" fillId="0" borderId="40" xfId="0" applyFont="1" applyBorder="1" applyAlignment="1"/>
    <xf numFmtId="0" fontId="18" fillId="0" borderId="33" xfId="0" applyFont="1" applyBorder="1" applyAlignment="1">
      <alignment horizontal="left" vertical="center"/>
    </xf>
    <xf numFmtId="0" fontId="19" fillId="0" borderId="2" xfId="0" applyFont="1" applyBorder="1" applyAlignment="1"/>
    <xf numFmtId="0" fontId="19" fillId="0" borderId="3" xfId="0" applyFont="1" applyBorder="1" applyAlignment="1"/>
    <xf numFmtId="0" fontId="0" fillId="0" borderId="40" xfId="0" applyBorder="1" applyAlignment="1"/>
    <xf numFmtId="0" fontId="0" fillId="0" borderId="0" xfId="0" applyBorder="1" applyAlignment="1">
      <alignment horizontal="left"/>
    </xf>
    <xf numFmtId="0" fontId="0" fillId="0" borderId="12" xfId="0" applyBorder="1" applyAlignment="1">
      <alignment horizontal="left"/>
    </xf>
    <xf numFmtId="20" fontId="0" fillId="0" borderId="10" xfId="0" applyNumberFormat="1" applyBorder="1" applyAlignment="1">
      <alignment horizontal="left"/>
    </xf>
  </cellXfs>
  <cellStyles count="1">
    <cellStyle name="Normal" xfId="0" builtinId="0"/>
  </cellStyles>
  <dxfs count="0"/>
  <tableStyles count="1" defaultTableStyle="TableStyleMedium9" defaultPivotStyle="PivotStyleLight16">
    <tableStyle name="Table Style 1" pivot="0" count="0"/>
  </tableStyles>
  <colors>
    <mruColors>
      <color rgb="FFA48500"/>
      <color rgb="FFC49F00"/>
      <color rgb="FFFFCC00"/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oogle.com/imgres?start=151&amp;sa=X&amp;biw=1680&amp;bih=902&amp;tbm=isch&amp;tbnid=ilc3xBXPNkyfEM:&amp;imgrefurl=https://www.facebook.com/WeGolfDC?ref=stream&amp;hc_location=stream&amp;docid=378qbc_fS9dw2M&amp;itg=1&amp;imgurl=https://fbcdn-profile-a.akamaihd.net/hprofile-ak-prn1/t5/276715_189630232532_2082391410_n.jpg&amp;w=180&amp;h=118&amp;ei=qA7tUp6aNMiGyAHY04GwCQ&amp;zoom=1&amp;ved=0CMgBEIQcMEE4ZA&amp;iact=rc&amp;dur=414&amp;page=5&amp;ndsp=36" TargetMode="External"/><Relationship Id="rId3" Type="http://schemas.openxmlformats.org/officeDocument/2006/relationships/hyperlink" Target="http://www.google.com/imgres?sa=X&amp;biw=1680&amp;bih=902&amp;tbm=isch&amp;tbnid=mBd5t7604Ai-HM:&amp;imgrefurl=https://playamherst.com/audubon-certified-golf-course/&amp;docid=VAuoz_y9cD9xRM&amp;imgurl=http://www.playamherst.com/wp-content/uploads/2013/05/audubon-cooperative-sanctuary-logo.png&amp;w=175&amp;h=175&amp;ei=nAjtUongMYORygHK_YDgDQ&amp;zoom=1&amp;ved=0CNsBEIQcMCo&amp;iact=rc&amp;dur=640&amp;page=2&amp;start=27&amp;ndsp=34" TargetMode="External"/><Relationship Id="rId7" Type="http://schemas.openxmlformats.org/officeDocument/2006/relationships/image" Target="../media/image6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8.jpeg"/><Relationship Id="rId5" Type="http://schemas.openxmlformats.org/officeDocument/2006/relationships/image" Target="../media/image4.png"/><Relationship Id="rId10" Type="http://schemas.openxmlformats.org/officeDocument/2006/relationships/hyperlink" Target="http://www.google.com/imgres?biw=1680&amp;bih=902&amp;tbm=isch&amp;tbnid=1R642sebXSj2dM:&amp;imgrefurl=http://weekendroady.com/2011/11/07/and-your-397th-national-park-site-is/&amp;docid=6Z2AiKqZiHZK-M&amp;imgurl=http://weekendroady.files.wordpress.com/2011/09/nps.png&amp;w=1000&amp;h=1302&amp;ei=gg_tUu7zCsqQyAGQnIGIDw&amp;zoom=1&amp;ved=0CKMCEIQcMDw&amp;iact=rc&amp;dur=334&amp;page=2&amp;start=34&amp;ndsp=50" TargetMode="External"/><Relationship Id="rId4" Type="http://schemas.openxmlformats.org/officeDocument/2006/relationships/image" Target="../media/image3.jpeg"/><Relationship Id="rId9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200025</xdr:colOff>
      <xdr:row>16</xdr:row>
      <xdr:rowOff>0</xdr:rowOff>
    </xdr:from>
    <xdr:to>
      <xdr:col>25</xdr:col>
      <xdr:colOff>76200</xdr:colOff>
      <xdr:row>16</xdr:row>
      <xdr:rowOff>0</xdr:rowOff>
    </xdr:to>
    <xdr:pic>
      <xdr:nvPicPr>
        <xdr:cNvPr id="1025" name="Picture 9" descr="Family_P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0" y="4038600"/>
          <a:ext cx="1495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1115085</xdr:colOff>
      <xdr:row>38</xdr:row>
      <xdr:rowOff>58273</xdr:rowOff>
    </xdr:from>
    <xdr:to>
      <xdr:col>8</xdr:col>
      <xdr:colOff>40430</xdr:colOff>
      <xdr:row>38</xdr:row>
      <xdr:rowOff>60434</xdr:rowOff>
    </xdr:to>
    <xdr:pic>
      <xdr:nvPicPr>
        <xdr:cNvPr id="54" name="Picture 53" descr="golfholePGA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5085" y="9087973"/>
          <a:ext cx="3125870" cy="216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1115085</xdr:colOff>
      <xdr:row>65</xdr:row>
      <xdr:rowOff>58273</xdr:rowOff>
    </xdr:from>
    <xdr:to>
      <xdr:col>8</xdr:col>
      <xdr:colOff>40430</xdr:colOff>
      <xdr:row>65</xdr:row>
      <xdr:rowOff>60434</xdr:rowOff>
    </xdr:to>
    <xdr:pic>
      <xdr:nvPicPr>
        <xdr:cNvPr id="61" name="Picture 60" descr="golfholePGA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685" y="9249898"/>
          <a:ext cx="2192420" cy="216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</xdr:col>
      <xdr:colOff>268941</xdr:colOff>
      <xdr:row>64</xdr:row>
      <xdr:rowOff>131106</xdr:rowOff>
    </xdr:from>
    <xdr:to>
      <xdr:col>13</xdr:col>
      <xdr:colOff>219074</xdr:colOff>
      <xdr:row>71</xdr:row>
      <xdr:rowOff>11204</xdr:rowOff>
    </xdr:to>
    <xdr:sp macro="" textlink="">
      <xdr:nvSpPr>
        <xdr:cNvPr id="62" name="TextBox 61"/>
        <xdr:cNvSpPr txBox="1"/>
      </xdr:nvSpPr>
      <xdr:spPr>
        <a:xfrm>
          <a:off x="792816" y="13532781"/>
          <a:ext cx="3398183" cy="10135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Family Course Program allows family members to play golf from appropriate yardages which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builds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confidence, enjoyment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and the ability to maintain pace of play. For more information on the family course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297516</xdr:colOff>
      <xdr:row>61</xdr:row>
      <xdr:rowOff>84606</xdr:rowOff>
    </xdr:from>
    <xdr:to>
      <xdr:col>12</xdr:col>
      <xdr:colOff>209550</xdr:colOff>
      <xdr:row>64</xdr:row>
      <xdr:rowOff>1122</xdr:rowOff>
    </xdr:to>
    <xdr:sp macro="" textlink="">
      <xdr:nvSpPr>
        <xdr:cNvPr id="63" name="TextBox 62"/>
        <xdr:cNvSpPr txBox="1"/>
      </xdr:nvSpPr>
      <xdr:spPr>
        <a:xfrm>
          <a:off x="1145241" y="13000506"/>
          <a:ext cx="2712384" cy="4022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20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20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  <a:endParaRPr lang="en-US" sz="2000" b="1">
            <a:solidFill>
              <a:schemeClr val="tx2">
                <a:lumMod val="75000"/>
              </a:schemeClr>
            </a:solidFill>
            <a:latin typeface="Century Gothic" pitchFamily="34" charset="0"/>
          </a:endParaRPr>
        </a:p>
      </xdr:txBody>
    </xdr:sp>
    <xdr:clientData/>
  </xdr:twoCellAnchor>
  <xdr:twoCellAnchor>
    <xdr:from>
      <xdr:col>7</xdr:col>
      <xdr:colOff>9525</xdr:colOff>
      <xdr:row>19</xdr:row>
      <xdr:rowOff>66675</xdr:rowOff>
    </xdr:from>
    <xdr:to>
      <xdr:col>13</xdr:col>
      <xdr:colOff>19050</xdr:colOff>
      <xdr:row>21</xdr:row>
      <xdr:rowOff>133350</xdr:rowOff>
    </xdr:to>
    <xdr:sp macro="" textlink="">
      <xdr:nvSpPr>
        <xdr:cNvPr id="24" name="TextBox 23"/>
        <xdr:cNvSpPr txBox="1"/>
      </xdr:nvSpPr>
      <xdr:spPr>
        <a:xfrm>
          <a:off x="2038350" y="4667250"/>
          <a:ext cx="1952625" cy="419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 b="1">
              <a:solidFill>
                <a:schemeClr val="tx2"/>
              </a:solidFill>
              <a:latin typeface="Century Gothic" pitchFamily="34" charset="0"/>
            </a:rPr>
            <a:t>Family Course</a:t>
          </a:r>
        </a:p>
      </xdr:txBody>
    </xdr:sp>
    <xdr:clientData/>
  </xdr:twoCellAnchor>
  <xdr:twoCellAnchor>
    <xdr:from>
      <xdr:col>7</xdr:col>
      <xdr:colOff>9525</xdr:colOff>
      <xdr:row>1</xdr:row>
      <xdr:rowOff>57150</xdr:rowOff>
    </xdr:from>
    <xdr:to>
      <xdr:col>13</xdr:col>
      <xdr:colOff>19050</xdr:colOff>
      <xdr:row>3</xdr:row>
      <xdr:rowOff>123825</xdr:rowOff>
    </xdr:to>
    <xdr:sp macro="" textlink="">
      <xdr:nvSpPr>
        <xdr:cNvPr id="25" name="TextBox 24"/>
        <xdr:cNvSpPr txBox="1"/>
      </xdr:nvSpPr>
      <xdr:spPr>
        <a:xfrm>
          <a:off x="2038350" y="219075"/>
          <a:ext cx="1952625" cy="419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 b="1">
              <a:solidFill>
                <a:schemeClr val="tx2"/>
              </a:solidFill>
              <a:latin typeface="Century Gothic" pitchFamily="34" charset="0"/>
            </a:rPr>
            <a:t>Family Course</a:t>
          </a:r>
        </a:p>
      </xdr:txBody>
    </xdr:sp>
    <xdr:clientData/>
  </xdr:twoCellAnchor>
  <xdr:twoCellAnchor>
    <xdr:from>
      <xdr:col>2</xdr:col>
      <xdr:colOff>249891</xdr:colOff>
      <xdr:row>38</xdr:row>
      <xdr:rowOff>35856</xdr:rowOff>
    </xdr:from>
    <xdr:to>
      <xdr:col>13</xdr:col>
      <xdr:colOff>200024</xdr:colOff>
      <xdr:row>43</xdr:row>
      <xdr:rowOff>47624</xdr:rowOff>
    </xdr:to>
    <xdr:sp macro="" textlink="">
      <xdr:nvSpPr>
        <xdr:cNvPr id="29" name="TextBox 28"/>
        <xdr:cNvSpPr txBox="1"/>
      </xdr:nvSpPr>
      <xdr:spPr>
        <a:xfrm>
          <a:off x="773766" y="9094131"/>
          <a:ext cx="3398183" cy="82139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Family Course Program allows family members to play golf from appropriate yardages which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builds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confidence, enjoyment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and the ability to maintain pace of play.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278466</xdr:colOff>
      <xdr:row>34</xdr:row>
      <xdr:rowOff>151281</xdr:rowOff>
    </xdr:from>
    <xdr:to>
      <xdr:col>12</xdr:col>
      <xdr:colOff>190500</xdr:colOff>
      <xdr:row>37</xdr:row>
      <xdr:rowOff>67797</xdr:rowOff>
    </xdr:to>
    <xdr:sp macro="" textlink="">
      <xdr:nvSpPr>
        <xdr:cNvPr id="35" name="TextBox 34"/>
        <xdr:cNvSpPr txBox="1"/>
      </xdr:nvSpPr>
      <xdr:spPr>
        <a:xfrm>
          <a:off x="1126191" y="8695206"/>
          <a:ext cx="2712384" cy="4022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20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20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  <a:endParaRPr lang="en-US" sz="2000" b="1">
            <a:solidFill>
              <a:schemeClr val="tx2">
                <a:lumMod val="75000"/>
              </a:schemeClr>
            </a:solidFill>
            <a:latin typeface="Century Gothic" pitchFamily="34" charset="0"/>
          </a:endParaRPr>
        </a:p>
      </xdr:txBody>
    </xdr:sp>
    <xdr:clientData/>
  </xdr:twoCellAnchor>
  <xdr:oneCellAnchor>
    <xdr:from>
      <xdr:col>1</xdr:col>
      <xdr:colOff>200022</xdr:colOff>
      <xdr:row>42</xdr:row>
      <xdr:rowOff>161924</xdr:rowOff>
    </xdr:from>
    <xdr:ext cx="3686177" cy="990601"/>
    <xdr:sp macro="" textlink="">
      <xdr:nvSpPr>
        <xdr:cNvPr id="19" name="TextBox 18"/>
        <xdr:cNvSpPr txBox="1"/>
      </xdr:nvSpPr>
      <xdr:spPr>
        <a:xfrm>
          <a:off x="400047" y="9867899"/>
          <a:ext cx="3686177" cy="9906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n-US" sz="1100" b="1" u="sng"/>
            <a:t>Pace</a:t>
          </a:r>
          <a:r>
            <a:rPr lang="en-US" sz="1100" b="1" u="sng" baseline="0"/>
            <a:t> of Play Rules </a:t>
          </a:r>
        </a:p>
        <a:p>
          <a:pPr algn="l"/>
          <a:r>
            <a:rPr lang="en-US" sz="1100" b="0" u="none" baseline="0"/>
            <a:t>                             - Play "ready golf"</a:t>
          </a:r>
        </a:p>
        <a:p>
          <a:pPr algn="l"/>
          <a:r>
            <a:rPr lang="en-US" sz="1100" b="0" u="none" baseline="0"/>
            <a:t>                             - Keep pace with group ahead</a:t>
          </a:r>
        </a:p>
        <a:p>
          <a:pPr algn="l"/>
          <a:r>
            <a:rPr lang="en-US" sz="1100" b="0" u="none" baseline="0"/>
            <a:t>                             - Do not play multiple balls</a:t>
          </a:r>
        </a:p>
        <a:p>
          <a:pPr algn="l"/>
          <a:r>
            <a:rPr lang="en-US" sz="1100" b="0" u="none" baseline="0"/>
            <a:t>                             - Maximum 5 minutes to search for lost balls </a:t>
          </a:r>
        </a:p>
        <a:p>
          <a:pPr algn="ctr"/>
          <a:endParaRPr lang="en-US" sz="1100" b="0" u="none" baseline="0"/>
        </a:p>
        <a:p>
          <a:pPr algn="ctr"/>
          <a:endParaRPr lang="en-US" sz="1100" b="0" u="none"/>
        </a:p>
      </xdr:txBody>
    </xdr:sp>
    <xdr:clientData/>
  </xdr:oneCellAnchor>
  <xdr:oneCellAnchor>
    <xdr:from>
      <xdr:col>2</xdr:col>
      <xdr:colOff>209550</xdr:colOff>
      <xdr:row>49</xdr:row>
      <xdr:rowOff>28574</xdr:rowOff>
    </xdr:from>
    <xdr:ext cx="3162300" cy="590551"/>
    <xdr:sp macro="" textlink="">
      <xdr:nvSpPr>
        <xdr:cNvPr id="20" name="TextBox 19"/>
        <xdr:cNvSpPr txBox="1"/>
      </xdr:nvSpPr>
      <xdr:spPr>
        <a:xfrm>
          <a:off x="733425" y="10868024"/>
          <a:ext cx="3162300" cy="5905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l"/>
          <a:r>
            <a:rPr lang="en-US" sz="1100" b="1" i="1"/>
            <a:t>Visit</a:t>
          </a:r>
          <a:r>
            <a:rPr lang="en-US" sz="1100" b="1" i="1" baseline="0"/>
            <a:t> the Langston Grille - To place an order call</a:t>
          </a:r>
          <a:r>
            <a:rPr lang="en-US" sz="1100" b="1" baseline="0"/>
            <a:t>: </a:t>
          </a:r>
        </a:p>
        <a:p>
          <a:pPr algn="ctr"/>
          <a:r>
            <a:rPr lang="en-US" sz="1400" b="1" baseline="0"/>
            <a:t>202.397.8638 Ext. 2#</a:t>
          </a:r>
        </a:p>
        <a:p>
          <a:endParaRPr lang="en-US" sz="1100" b="1"/>
        </a:p>
      </xdr:txBody>
    </xdr:sp>
    <xdr:clientData/>
  </xdr:oneCellAnchor>
  <xdr:twoCellAnchor editAs="oneCell">
    <xdr:from>
      <xdr:col>3</xdr:col>
      <xdr:colOff>123825</xdr:colOff>
      <xdr:row>52</xdr:row>
      <xdr:rowOff>76199</xdr:rowOff>
    </xdr:from>
    <xdr:to>
      <xdr:col>5</xdr:col>
      <xdr:colOff>190500</xdr:colOff>
      <xdr:row>56</xdr:row>
      <xdr:rowOff>104774</xdr:rowOff>
    </xdr:to>
    <xdr:pic>
      <xdr:nvPicPr>
        <xdr:cNvPr id="23" name="Picture 22" descr="https://encrypted-tbn1.gstatic.com/images?q=tbn:ANd9GcQliLeRshWoK27Eh0nF9zTV9ZpxNWFdPaAnOf79f1nhyLY9tRk8">
          <a:hlinkClick xmlns:r="http://schemas.openxmlformats.org/officeDocument/2006/relationships" r:id="rId3"/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1550" y="11563349"/>
          <a:ext cx="7143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1115085</xdr:colOff>
      <xdr:row>64</xdr:row>
      <xdr:rowOff>58273</xdr:rowOff>
    </xdr:from>
    <xdr:to>
      <xdr:col>8</xdr:col>
      <xdr:colOff>40430</xdr:colOff>
      <xdr:row>64</xdr:row>
      <xdr:rowOff>60434</xdr:rowOff>
    </xdr:to>
    <xdr:pic>
      <xdr:nvPicPr>
        <xdr:cNvPr id="27" name="Picture 26" descr="golfholePGA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685" y="9116548"/>
          <a:ext cx="2192420" cy="216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</xdr:col>
      <xdr:colOff>249891</xdr:colOff>
      <xdr:row>64</xdr:row>
      <xdr:rowOff>35856</xdr:rowOff>
    </xdr:from>
    <xdr:to>
      <xdr:col>13</xdr:col>
      <xdr:colOff>200024</xdr:colOff>
      <xdr:row>69</xdr:row>
      <xdr:rowOff>47624</xdr:rowOff>
    </xdr:to>
    <xdr:sp macro="" textlink="">
      <xdr:nvSpPr>
        <xdr:cNvPr id="30" name="TextBox 29"/>
        <xdr:cNvSpPr txBox="1"/>
      </xdr:nvSpPr>
      <xdr:spPr>
        <a:xfrm>
          <a:off x="773766" y="9094131"/>
          <a:ext cx="3398183" cy="82139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Family Course Program allows family members to play golf from appropriate yardages which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builds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confidence, enjoyment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and the ability to maintain pace of play.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278466</xdr:colOff>
      <xdr:row>60</xdr:row>
      <xdr:rowOff>151281</xdr:rowOff>
    </xdr:from>
    <xdr:to>
      <xdr:col>12</xdr:col>
      <xdr:colOff>190500</xdr:colOff>
      <xdr:row>63</xdr:row>
      <xdr:rowOff>67797</xdr:rowOff>
    </xdr:to>
    <xdr:sp macro="" textlink="">
      <xdr:nvSpPr>
        <xdr:cNvPr id="32" name="TextBox 31"/>
        <xdr:cNvSpPr txBox="1"/>
      </xdr:nvSpPr>
      <xdr:spPr>
        <a:xfrm>
          <a:off x="1126191" y="8561856"/>
          <a:ext cx="2712384" cy="4022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20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20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  <a:endParaRPr lang="en-US" sz="2000" b="1">
            <a:solidFill>
              <a:schemeClr val="tx2">
                <a:lumMod val="75000"/>
              </a:schemeClr>
            </a:solidFill>
            <a:latin typeface="Century Gothic" pitchFamily="34" charset="0"/>
          </a:endParaRPr>
        </a:p>
      </xdr:txBody>
    </xdr:sp>
    <xdr:clientData/>
  </xdr:twoCellAnchor>
  <xdr:oneCellAnchor>
    <xdr:from>
      <xdr:col>2</xdr:col>
      <xdr:colOff>19047</xdr:colOff>
      <xdr:row>69</xdr:row>
      <xdr:rowOff>38099</xdr:rowOff>
    </xdr:from>
    <xdr:ext cx="3686177" cy="990601"/>
    <xdr:sp macro="" textlink="">
      <xdr:nvSpPr>
        <xdr:cNvPr id="34" name="TextBox 33"/>
        <xdr:cNvSpPr txBox="1"/>
      </xdr:nvSpPr>
      <xdr:spPr>
        <a:xfrm>
          <a:off x="542922" y="14277974"/>
          <a:ext cx="3686177" cy="9906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n-US" sz="1100" b="1" u="sng"/>
            <a:t>Pace</a:t>
          </a:r>
          <a:r>
            <a:rPr lang="en-US" sz="1100" b="1" u="sng" baseline="0"/>
            <a:t> of Play Rules </a:t>
          </a:r>
        </a:p>
        <a:p>
          <a:pPr algn="l"/>
          <a:r>
            <a:rPr lang="en-US" sz="1100" b="0" u="none" baseline="0"/>
            <a:t>                             - Play "ready golf"</a:t>
          </a:r>
        </a:p>
        <a:p>
          <a:pPr algn="l"/>
          <a:r>
            <a:rPr lang="en-US" sz="1100" b="0" u="none" baseline="0"/>
            <a:t>                             - Keep pace with group ahead</a:t>
          </a:r>
        </a:p>
        <a:p>
          <a:pPr algn="l"/>
          <a:r>
            <a:rPr lang="en-US" sz="1100" b="0" u="none" baseline="0"/>
            <a:t>                             - Do not play multiple balls</a:t>
          </a:r>
        </a:p>
        <a:p>
          <a:pPr algn="l"/>
          <a:r>
            <a:rPr lang="en-US" sz="1100" b="0" u="none" baseline="0"/>
            <a:t>                             - Maximum 5 minutes to search for lost balls </a:t>
          </a:r>
        </a:p>
        <a:p>
          <a:pPr algn="ctr"/>
          <a:endParaRPr lang="en-US" sz="1100" b="0" u="none" baseline="0"/>
        </a:p>
        <a:p>
          <a:pPr algn="ctr"/>
          <a:endParaRPr lang="en-US" sz="1100" b="0" u="none"/>
        </a:p>
      </xdr:txBody>
    </xdr:sp>
    <xdr:clientData/>
  </xdr:oneCellAnchor>
  <xdr:oneCellAnchor>
    <xdr:from>
      <xdr:col>2</xdr:col>
      <xdr:colOff>209550</xdr:colOff>
      <xdr:row>75</xdr:row>
      <xdr:rowOff>28574</xdr:rowOff>
    </xdr:from>
    <xdr:ext cx="3162300" cy="590551"/>
    <xdr:sp macro="" textlink="">
      <xdr:nvSpPr>
        <xdr:cNvPr id="36" name="TextBox 35"/>
        <xdr:cNvSpPr txBox="1"/>
      </xdr:nvSpPr>
      <xdr:spPr>
        <a:xfrm>
          <a:off x="733425" y="10868024"/>
          <a:ext cx="3162300" cy="5905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l"/>
          <a:r>
            <a:rPr lang="en-US" sz="1100" b="1" i="1"/>
            <a:t>Visit</a:t>
          </a:r>
          <a:r>
            <a:rPr lang="en-US" sz="1100" b="1" i="1" baseline="0"/>
            <a:t> the Langston Grille - To place an order call</a:t>
          </a:r>
          <a:r>
            <a:rPr lang="en-US" sz="1100" b="1" baseline="0"/>
            <a:t>: </a:t>
          </a:r>
        </a:p>
        <a:p>
          <a:pPr algn="ctr"/>
          <a:r>
            <a:rPr lang="en-US" sz="1400" b="1" baseline="0"/>
            <a:t>202.397.8638 Ext. 2#</a:t>
          </a:r>
        </a:p>
        <a:p>
          <a:endParaRPr lang="en-US" sz="1100" b="1"/>
        </a:p>
      </xdr:txBody>
    </xdr:sp>
    <xdr:clientData/>
  </xdr:oneCellAnchor>
  <xdr:twoCellAnchor editAs="oneCell">
    <xdr:from>
      <xdr:col>3</xdr:col>
      <xdr:colOff>161925</xdr:colOff>
      <xdr:row>78</xdr:row>
      <xdr:rowOff>104774</xdr:rowOff>
    </xdr:from>
    <xdr:to>
      <xdr:col>6</xdr:col>
      <xdr:colOff>19050</xdr:colOff>
      <xdr:row>82</xdr:row>
      <xdr:rowOff>133349</xdr:rowOff>
    </xdr:to>
    <xdr:pic>
      <xdr:nvPicPr>
        <xdr:cNvPr id="37" name="Picture 36" descr="https://encrypted-tbn1.gstatic.com/images?q=tbn:ANd9GcQliLeRshWoK27Eh0nF9zTV9ZpxNWFdPaAnOf79f1nhyLY9tRk8">
          <a:hlinkClick xmlns:r="http://schemas.openxmlformats.org/officeDocument/2006/relationships" r:id="rId3"/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9650" y="16192499"/>
          <a:ext cx="7143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0</xdr:row>
      <xdr:rowOff>9526</xdr:rowOff>
    </xdr:from>
    <xdr:to>
      <xdr:col>4</xdr:col>
      <xdr:colOff>261360</xdr:colOff>
      <xdr:row>4</xdr:row>
      <xdr:rowOff>161926</xdr:rowOff>
    </xdr:to>
    <xdr:pic>
      <xdr:nvPicPr>
        <xdr:cNvPr id="10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0550" y="9526"/>
          <a:ext cx="84238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18</xdr:row>
      <xdr:rowOff>19050</xdr:rowOff>
    </xdr:from>
    <xdr:to>
      <xdr:col>4</xdr:col>
      <xdr:colOff>175635</xdr:colOff>
      <xdr:row>22</xdr:row>
      <xdr:rowOff>171450</xdr:rowOff>
    </xdr:to>
    <xdr:pic>
      <xdr:nvPicPr>
        <xdr:cNvPr id="3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4825" y="4391025"/>
          <a:ext cx="84238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21</xdr:col>
      <xdr:colOff>47625</xdr:colOff>
      <xdr:row>34</xdr:row>
      <xdr:rowOff>150048</xdr:rowOff>
    </xdr:from>
    <xdr:to>
      <xdr:col>26</xdr:col>
      <xdr:colOff>180975</xdr:colOff>
      <xdr:row>45</xdr:row>
      <xdr:rowOff>152400</xdr:rowOff>
    </xdr:to>
    <xdr:pic>
      <xdr:nvPicPr>
        <xdr:cNvPr id="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48450" y="8560623"/>
          <a:ext cx="1752600" cy="1783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21</xdr:col>
      <xdr:colOff>47625</xdr:colOff>
      <xdr:row>61</xdr:row>
      <xdr:rowOff>19050</xdr:rowOff>
    </xdr:from>
    <xdr:to>
      <xdr:col>26</xdr:col>
      <xdr:colOff>180975</xdr:colOff>
      <xdr:row>71</xdr:row>
      <xdr:rowOff>21402</xdr:rowOff>
    </xdr:to>
    <xdr:pic>
      <xdr:nvPicPr>
        <xdr:cNvPr id="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48450" y="13030200"/>
          <a:ext cx="1752600" cy="1783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323849</xdr:colOff>
      <xdr:row>52</xdr:row>
      <xdr:rowOff>152401</xdr:rowOff>
    </xdr:from>
    <xdr:to>
      <xdr:col>22</xdr:col>
      <xdr:colOff>314324</xdr:colOff>
      <xdr:row>57</xdr:row>
      <xdr:rowOff>142875</xdr:rowOff>
    </xdr:to>
    <xdr:pic>
      <xdr:nvPicPr>
        <xdr:cNvPr id="42" name="Picture 41" descr="C:\Users\Louis_2\Documents\Louis\Logo\GCS--lpg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276974" y="11639551"/>
          <a:ext cx="962025" cy="8000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78</xdr:row>
      <xdr:rowOff>38100</xdr:rowOff>
    </xdr:from>
    <xdr:to>
      <xdr:col>23</xdr:col>
      <xdr:colOff>0</xdr:colOff>
      <xdr:row>83</xdr:row>
      <xdr:rowOff>47625</xdr:rowOff>
    </xdr:to>
    <xdr:pic>
      <xdr:nvPicPr>
        <xdr:cNvPr id="43" name="Picture 42" descr="C:\Users\Louis_2\Documents\Louis\Logo\GCS--lpg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276975" y="16125825"/>
          <a:ext cx="9715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100315</xdr:colOff>
      <xdr:row>53</xdr:row>
      <xdr:rowOff>38101</xdr:rowOff>
    </xdr:from>
    <xdr:to>
      <xdr:col>10</xdr:col>
      <xdr:colOff>123824</xdr:colOff>
      <xdr:row>55</xdr:row>
      <xdr:rowOff>152401</xdr:rowOff>
    </xdr:to>
    <xdr:pic>
      <xdr:nvPicPr>
        <xdr:cNvPr id="1027" name="Picture 3" descr="https://encrypted-tbn3.gstatic.com/images?q=tbn:ANd9GcQh045KvAwfmm3Adv3av49Ul7xe0HCsapvSC3-wGviOAK1z4AP-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52990" y="11687176"/>
          <a:ext cx="671209" cy="4381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95250</xdr:colOff>
      <xdr:row>79</xdr:row>
      <xdr:rowOff>57150</xdr:rowOff>
    </xdr:from>
    <xdr:to>
      <xdr:col>10</xdr:col>
      <xdr:colOff>118759</xdr:colOff>
      <xdr:row>82</xdr:row>
      <xdr:rowOff>9525</xdr:rowOff>
    </xdr:to>
    <xdr:pic>
      <xdr:nvPicPr>
        <xdr:cNvPr id="44" name="Picture 3" descr="https://encrypted-tbn3.gstatic.com/images?q=tbn:ANd9GcQh045KvAwfmm3Adv3av49Ul7xe0HCsapvSC3-wGviOAK1z4AP-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47925" y="16306800"/>
          <a:ext cx="671209" cy="438150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190500</xdr:colOff>
      <xdr:row>77</xdr:row>
      <xdr:rowOff>152400</xdr:rowOff>
    </xdr:from>
    <xdr:to>
      <xdr:col>27</xdr:col>
      <xdr:colOff>190500</xdr:colOff>
      <xdr:row>82</xdr:row>
      <xdr:rowOff>142875</xdr:rowOff>
    </xdr:to>
    <xdr:pic>
      <xdr:nvPicPr>
        <xdr:cNvPr id="45" name="Picture 44" descr="https://encrypted-tbn0.gstatic.com/images?q=tbn:ANd9GcSHlyUW_xK_nPl1pZDDDKnEu-3eYFr_uP1e6nQGX6HzP_JUABH1">
          <a:hlinkClick xmlns:r="http://schemas.openxmlformats.org/officeDocument/2006/relationships" r:id="rId10"/>
        </xdr:cNvPr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086725" y="16078200"/>
          <a:ext cx="6477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76200</xdr:colOff>
      <xdr:row>52</xdr:row>
      <xdr:rowOff>114300</xdr:rowOff>
    </xdr:from>
    <xdr:to>
      <xdr:col>27</xdr:col>
      <xdr:colOff>95250</xdr:colOff>
      <xdr:row>57</xdr:row>
      <xdr:rowOff>104775</xdr:rowOff>
    </xdr:to>
    <xdr:pic>
      <xdr:nvPicPr>
        <xdr:cNvPr id="46" name="Picture 45" descr="https://encrypted-tbn0.gstatic.com/images?q=tbn:ANd9GcSHlyUW_xK_nPl1pZDDDKnEu-3eYFr_uP1e6nQGX6HzP_JUABH1">
          <a:hlinkClick xmlns:r="http://schemas.openxmlformats.org/officeDocument/2006/relationships" r:id="rId10"/>
        </xdr:cNvPr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972425" y="11601450"/>
          <a:ext cx="6667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19050</xdr:colOff>
      <xdr:row>13</xdr:row>
      <xdr:rowOff>9525</xdr:rowOff>
    </xdr:from>
    <xdr:ext cx="6636945" cy="264560"/>
    <xdr:sp macro="" textlink="">
      <xdr:nvSpPr>
        <xdr:cNvPr id="31" name="TextBox 30"/>
        <xdr:cNvSpPr txBox="1"/>
      </xdr:nvSpPr>
      <xdr:spPr>
        <a:xfrm>
          <a:off x="219075" y="3505200"/>
          <a:ext cx="663694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1. </a:t>
          </a:r>
          <a:r>
            <a:rPr lang="en-US" sz="1100" b="1"/>
            <a:t>Hole</a:t>
          </a:r>
          <a:r>
            <a:rPr lang="en-US" sz="1100" b="1" baseline="0"/>
            <a:t> #13</a:t>
          </a:r>
          <a:r>
            <a:rPr lang="en-US" sz="1100" b="0" baseline="0"/>
            <a:t> - Both Blue and Gold tee areas are located in the drop area located between  #13 green and #14 tee .</a:t>
          </a:r>
          <a:endParaRPr lang="en-US" sz="1100"/>
        </a:p>
      </xdr:txBody>
    </xdr:sp>
    <xdr:clientData/>
  </xdr:oneCellAnchor>
  <xdr:oneCellAnchor>
    <xdr:from>
      <xdr:col>1</xdr:col>
      <xdr:colOff>0</xdr:colOff>
      <xdr:row>14</xdr:row>
      <xdr:rowOff>66675</xdr:rowOff>
    </xdr:from>
    <xdr:ext cx="2723951" cy="264560"/>
    <xdr:sp macro="" textlink="">
      <xdr:nvSpPr>
        <xdr:cNvPr id="33" name="TextBox 32"/>
        <xdr:cNvSpPr txBox="1"/>
      </xdr:nvSpPr>
      <xdr:spPr>
        <a:xfrm>
          <a:off x="200025" y="3724275"/>
          <a:ext cx="272395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2. All yardages</a:t>
          </a:r>
          <a:r>
            <a:rPr lang="en-US" sz="1100" baseline="0"/>
            <a:t> measured to center of green.</a:t>
          </a:r>
          <a:endParaRPr lang="en-US" sz="1100"/>
        </a:p>
      </xdr:txBody>
    </xdr:sp>
    <xdr:clientData/>
  </xdr:oneCellAnchor>
  <xdr:oneCellAnchor>
    <xdr:from>
      <xdr:col>1</xdr:col>
      <xdr:colOff>19050</xdr:colOff>
      <xdr:row>32</xdr:row>
      <xdr:rowOff>57150</xdr:rowOff>
    </xdr:from>
    <xdr:ext cx="2723951" cy="264560"/>
    <xdr:sp macro="" textlink="">
      <xdr:nvSpPr>
        <xdr:cNvPr id="39" name="TextBox 38"/>
        <xdr:cNvSpPr txBox="1"/>
      </xdr:nvSpPr>
      <xdr:spPr>
        <a:xfrm>
          <a:off x="219075" y="8115300"/>
          <a:ext cx="272395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2. All yardages</a:t>
          </a:r>
          <a:r>
            <a:rPr lang="en-US" sz="1100" baseline="0"/>
            <a:t> measured to center of green.</a:t>
          </a:r>
          <a:endParaRPr lang="en-US" sz="1100"/>
        </a:p>
      </xdr:txBody>
    </xdr:sp>
    <xdr:clientData/>
  </xdr:oneCellAnchor>
  <xdr:oneCellAnchor>
    <xdr:from>
      <xdr:col>1</xdr:col>
      <xdr:colOff>38100</xdr:colOff>
      <xdr:row>31</xdr:row>
      <xdr:rowOff>28575</xdr:rowOff>
    </xdr:from>
    <xdr:ext cx="6636945" cy="264560"/>
    <xdr:sp macro="" textlink="">
      <xdr:nvSpPr>
        <xdr:cNvPr id="47" name="TextBox 46"/>
        <xdr:cNvSpPr txBox="1"/>
      </xdr:nvSpPr>
      <xdr:spPr>
        <a:xfrm>
          <a:off x="238125" y="7896225"/>
          <a:ext cx="663694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1. </a:t>
          </a:r>
          <a:r>
            <a:rPr lang="en-US" sz="1100" b="1"/>
            <a:t>Hole</a:t>
          </a:r>
          <a:r>
            <a:rPr lang="en-US" sz="1100" b="1" baseline="0"/>
            <a:t> #13</a:t>
          </a:r>
          <a:r>
            <a:rPr lang="en-US" sz="1100" b="0" baseline="0"/>
            <a:t> - Both Blue and Gold tee areas are located in the drop area located between  #13 green and #14 tee .</a:t>
          </a:r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38100</xdr:rowOff>
    </xdr:from>
    <xdr:to>
      <xdr:col>3</xdr:col>
      <xdr:colOff>133350</xdr:colOff>
      <xdr:row>6</xdr:row>
      <xdr:rowOff>19050</xdr:rowOff>
    </xdr:to>
    <xdr:sp macro="" textlink="">
      <xdr:nvSpPr>
        <xdr:cNvPr id="102" name="TextBox 101"/>
        <xdr:cNvSpPr txBox="1"/>
      </xdr:nvSpPr>
      <xdr:spPr>
        <a:xfrm>
          <a:off x="495300" y="200025"/>
          <a:ext cx="1685925" cy="866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aseline="0"/>
            <a:t>Insert course logo here</a:t>
          </a:r>
        </a:p>
        <a:p>
          <a:endParaRPr lang="en-US" sz="1100"/>
        </a:p>
      </xdr:txBody>
    </xdr:sp>
    <xdr:clientData/>
  </xdr:twoCellAnchor>
  <xdr:twoCellAnchor>
    <xdr:from>
      <xdr:col>4</xdr:col>
      <xdr:colOff>28575</xdr:colOff>
      <xdr:row>1</xdr:row>
      <xdr:rowOff>152400</xdr:rowOff>
    </xdr:from>
    <xdr:to>
      <xdr:col>11</xdr:col>
      <xdr:colOff>133350</xdr:colOff>
      <xdr:row>4</xdr:row>
      <xdr:rowOff>9525</xdr:rowOff>
    </xdr:to>
    <xdr:sp macro="" textlink="">
      <xdr:nvSpPr>
        <xdr:cNvPr id="103" name="TextBox 102"/>
        <xdr:cNvSpPr txBox="1"/>
      </xdr:nvSpPr>
      <xdr:spPr>
        <a:xfrm>
          <a:off x="1866900" y="314325"/>
          <a:ext cx="1971675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800"/>
            </a:lnSpc>
          </a:pPr>
          <a:r>
            <a:rPr lang="en-US" sz="16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16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</a:p>
        <a:p>
          <a:pPr>
            <a:lnSpc>
              <a:spcPts val="2200"/>
            </a:lnSpc>
          </a:pPr>
          <a:endParaRPr lang="en-US" sz="2000"/>
        </a:p>
      </xdr:txBody>
    </xdr:sp>
    <xdr:clientData/>
  </xdr:twoCellAnchor>
  <xdr:twoCellAnchor>
    <xdr:from>
      <xdr:col>13</xdr:col>
      <xdr:colOff>228600</xdr:colOff>
      <xdr:row>1</xdr:row>
      <xdr:rowOff>38100</xdr:rowOff>
    </xdr:from>
    <xdr:to>
      <xdr:col>15</xdr:col>
      <xdr:colOff>133350</xdr:colOff>
      <xdr:row>6</xdr:row>
      <xdr:rowOff>19050</xdr:rowOff>
    </xdr:to>
    <xdr:sp macro="" textlink="">
      <xdr:nvSpPr>
        <xdr:cNvPr id="121" name="TextBox 120"/>
        <xdr:cNvSpPr txBox="1"/>
      </xdr:nvSpPr>
      <xdr:spPr>
        <a:xfrm>
          <a:off x="5343525" y="200025"/>
          <a:ext cx="1552575" cy="866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Insert course</a:t>
          </a:r>
          <a:r>
            <a:rPr lang="en-US" sz="1100" baseline="0"/>
            <a:t> logo here</a:t>
          </a:r>
        </a:p>
        <a:p>
          <a:endParaRPr lang="en-US" sz="1100"/>
        </a:p>
      </xdr:txBody>
    </xdr:sp>
    <xdr:clientData/>
  </xdr:twoCellAnchor>
  <xdr:twoCellAnchor>
    <xdr:from>
      <xdr:col>16</xdr:col>
      <xdr:colOff>28575</xdr:colOff>
      <xdr:row>1</xdr:row>
      <xdr:rowOff>152400</xdr:rowOff>
    </xdr:from>
    <xdr:to>
      <xdr:col>23</xdr:col>
      <xdr:colOff>142875</xdr:colOff>
      <xdr:row>4</xdr:row>
      <xdr:rowOff>9525</xdr:rowOff>
    </xdr:to>
    <xdr:sp macro="" textlink="">
      <xdr:nvSpPr>
        <xdr:cNvPr id="122" name="TextBox 121"/>
        <xdr:cNvSpPr txBox="1"/>
      </xdr:nvSpPr>
      <xdr:spPr>
        <a:xfrm>
          <a:off x="6210300" y="314325"/>
          <a:ext cx="1981200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800"/>
            </a:lnSpc>
          </a:pPr>
          <a:r>
            <a:rPr lang="en-US" sz="16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16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</a:p>
        <a:p>
          <a:pPr>
            <a:lnSpc>
              <a:spcPts val="2200"/>
            </a:lnSpc>
          </a:pPr>
          <a:endParaRPr lang="en-US" sz="2000"/>
        </a:p>
      </xdr:txBody>
    </xdr:sp>
    <xdr:clientData/>
  </xdr:twoCellAnchor>
  <xdr:twoCellAnchor>
    <xdr:from>
      <xdr:col>4</xdr:col>
      <xdr:colOff>28575</xdr:colOff>
      <xdr:row>17</xdr:row>
      <xdr:rowOff>152400</xdr:rowOff>
    </xdr:from>
    <xdr:to>
      <xdr:col>11</xdr:col>
      <xdr:colOff>171450</xdr:colOff>
      <xdr:row>20</xdr:row>
      <xdr:rowOff>9525</xdr:rowOff>
    </xdr:to>
    <xdr:sp macro="" textlink="">
      <xdr:nvSpPr>
        <xdr:cNvPr id="124" name="TextBox 123"/>
        <xdr:cNvSpPr txBox="1"/>
      </xdr:nvSpPr>
      <xdr:spPr>
        <a:xfrm>
          <a:off x="2066925" y="4229100"/>
          <a:ext cx="2076450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800"/>
            </a:lnSpc>
          </a:pPr>
          <a:r>
            <a:rPr lang="en-US" sz="16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16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</a:p>
        <a:p>
          <a:pPr>
            <a:lnSpc>
              <a:spcPts val="2200"/>
            </a:lnSpc>
          </a:pPr>
          <a:endParaRPr lang="en-US" sz="2000"/>
        </a:p>
      </xdr:txBody>
    </xdr:sp>
    <xdr:clientData/>
  </xdr:twoCellAnchor>
  <xdr:twoCellAnchor>
    <xdr:from>
      <xdr:col>16</xdr:col>
      <xdr:colOff>28574</xdr:colOff>
      <xdr:row>17</xdr:row>
      <xdr:rowOff>152400</xdr:rowOff>
    </xdr:from>
    <xdr:to>
      <xdr:col>23</xdr:col>
      <xdr:colOff>161925</xdr:colOff>
      <xdr:row>20</xdr:row>
      <xdr:rowOff>9525</xdr:rowOff>
    </xdr:to>
    <xdr:sp macro="" textlink="">
      <xdr:nvSpPr>
        <xdr:cNvPr id="126" name="TextBox 125"/>
        <xdr:cNvSpPr txBox="1"/>
      </xdr:nvSpPr>
      <xdr:spPr>
        <a:xfrm>
          <a:off x="6210299" y="4229100"/>
          <a:ext cx="2000251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800"/>
            </a:lnSpc>
          </a:pPr>
          <a:r>
            <a:rPr lang="en-US" sz="16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16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</a:p>
        <a:p>
          <a:pPr>
            <a:lnSpc>
              <a:spcPts val="2200"/>
            </a:lnSpc>
          </a:pPr>
          <a:endParaRPr lang="en-US" sz="2000"/>
        </a:p>
      </xdr:txBody>
    </xdr:sp>
    <xdr:clientData/>
  </xdr:twoCellAnchor>
  <xdr:twoCellAnchor editAs="oneCell">
    <xdr:from>
      <xdr:col>1</xdr:col>
      <xdr:colOff>180975</xdr:colOff>
      <xdr:row>73</xdr:row>
      <xdr:rowOff>66675</xdr:rowOff>
    </xdr:from>
    <xdr:to>
      <xdr:col>1</xdr:col>
      <xdr:colOff>1200150</xdr:colOff>
      <xdr:row>75</xdr:row>
      <xdr:rowOff>142875</xdr:rowOff>
    </xdr:to>
    <xdr:pic>
      <xdr:nvPicPr>
        <xdr:cNvPr id="2055" name="Picture 132" descr="Family_P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5" y="14744700"/>
          <a:ext cx="10191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228600</xdr:colOff>
      <xdr:row>73</xdr:row>
      <xdr:rowOff>57150</xdr:rowOff>
    </xdr:from>
    <xdr:to>
      <xdr:col>13</xdr:col>
      <xdr:colOff>1247775</xdr:colOff>
      <xdr:row>75</xdr:row>
      <xdr:rowOff>133350</xdr:rowOff>
    </xdr:to>
    <xdr:pic>
      <xdr:nvPicPr>
        <xdr:cNvPr id="2056" name="Picture 134" descr="Family_P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19700" y="14735175"/>
          <a:ext cx="10191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895349</xdr:colOff>
      <xdr:row>56</xdr:row>
      <xdr:rowOff>19050</xdr:rowOff>
    </xdr:from>
    <xdr:to>
      <xdr:col>8</xdr:col>
      <xdr:colOff>9525</xdr:colOff>
      <xdr:row>58</xdr:row>
      <xdr:rowOff>95250</xdr:rowOff>
    </xdr:to>
    <xdr:sp macro="" textlink="">
      <xdr:nvSpPr>
        <xdr:cNvPr id="145" name="TextBox 144"/>
        <xdr:cNvSpPr txBox="1"/>
      </xdr:nvSpPr>
      <xdr:spPr>
        <a:xfrm>
          <a:off x="1162049" y="11982450"/>
          <a:ext cx="2324101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800"/>
            </a:lnSpc>
          </a:pPr>
          <a:r>
            <a:rPr lang="en-US" sz="16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16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</a:p>
        <a:p>
          <a:pPr>
            <a:lnSpc>
              <a:spcPts val="2200"/>
            </a:lnSpc>
          </a:pPr>
          <a:endParaRPr lang="en-US" sz="2000"/>
        </a:p>
      </xdr:txBody>
    </xdr:sp>
    <xdr:clientData/>
  </xdr:twoCellAnchor>
  <xdr:twoCellAnchor>
    <xdr:from>
      <xdr:col>1</xdr:col>
      <xdr:colOff>485774</xdr:colOff>
      <xdr:row>58</xdr:row>
      <xdr:rowOff>142875</xdr:rowOff>
    </xdr:from>
    <xdr:to>
      <xdr:col>9</xdr:col>
      <xdr:colOff>266699</xdr:colOff>
      <xdr:row>65</xdr:row>
      <xdr:rowOff>28575</xdr:rowOff>
    </xdr:to>
    <xdr:sp macro="" textlink="">
      <xdr:nvSpPr>
        <xdr:cNvPr id="146" name="TextBox 145"/>
        <xdr:cNvSpPr txBox="1"/>
      </xdr:nvSpPr>
      <xdr:spPr>
        <a:xfrm>
          <a:off x="752474" y="12430125"/>
          <a:ext cx="3276600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Family Course Program allows family members to play golf from appropriate yardages which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builds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confidence, enjoyment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and the ability to maintain pace of play. For more information on the family course please visit www.uskidsgolf.com.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  <xdr:twoCellAnchor>
    <xdr:from>
      <xdr:col>1</xdr:col>
      <xdr:colOff>904875</xdr:colOff>
      <xdr:row>32</xdr:row>
      <xdr:rowOff>19050</xdr:rowOff>
    </xdr:from>
    <xdr:to>
      <xdr:col>8</xdr:col>
      <xdr:colOff>19051</xdr:colOff>
      <xdr:row>34</xdr:row>
      <xdr:rowOff>95250</xdr:rowOff>
    </xdr:to>
    <xdr:sp macro="" textlink="">
      <xdr:nvSpPr>
        <xdr:cNvPr id="147" name="TextBox 146"/>
        <xdr:cNvSpPr txBox="1"/>
      </xdr:nvSpPr>
      <xdr:spPr>
        <a:xfrm>
          <a:off x="1171575" y="8096250"/>
          <a:ext cx="2324101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800"/>
            </a:lnSpc>
          </a:pPr>
          <a:r>
            <a:rPr lang="en-US" sz="16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16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</a:p>
        <a:p>
          <a:pPr>
            <a:lnSpc>
              <a:spcPts val="2200"/>
            </a:lnSpc>
          </a:pPr>
          <a:endParaRPr lang="en-US" sz="2000"/>
        </a:p>
      </xdr:txBody>
    </xdr:sp>
    <xdr:clientData/>
  </xdr:twoCellAnchor>
  <xdr:twoCellAnchor>
    <xdr:from>
      <xdr:col>1</xdr:col>
      <xdr:colOff>495300</xdr:colOff>
      <xdr:row>34</xdr:row>
      <xdr:rowOff>142875</xdr:rowOff>
    </xdr:from>
    <xdr:to>
      <xdr:col>9</xdr:col>
      <xdr:colOff>276225</xdr:colOff>
      <xdr:row>41</xdr:row>
      <xdr:rowOff>28575</xdr:rowOff>
    </xdr:to>
    <xdr:sp macro="" textlink="">
      <xdr:nvSpPr>
        <xdr:cNvPr id="148" name="TextBox 147"/>
        <xdr:cNvSpPr txBox="1"/>
      </xdr:nvSpPr>
      <xdr:spPr>
        <a:xfrm>
          <a:off x="762000" y="8543925"/>
          <a:ext cx="3276600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Family Course Program allows family members to play golf from appropriate yardages which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builds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confidence, enjoyment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and the ability to maintain pace of play. For more information on the family course please visit www.uskidsgolf.com.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904875</xdr:colOff>
      <xdr:row>32</xdr:row>
      <xdr:rowOff>19050</xdr:rowOff>
    </xdr:from>
    <xdr:to>
      <xdr:col>20</xdr:col>
      <xdr:colOff>19051</xdr:colOff>
      <xdr:row>34</xdr:row>
      <xdr:rowOff>95250</xdr:rowOff>
    </xdr:to>
    <xdr:sp macro="" textlink="">
      <xdr:nvSpPr>
        <xdr:cNvPr id="149" name="TextBox 148"/>
        <xdr:cNvSpPr txBox="1"/>
      </xdr:nvSpPr>
      <xdr:spPr>
        <a:xfrm>
          <a:off x="5895975" y="8096250"/>
          <a:ext cx="2324101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800"/>
            </a:lnSpc>
          </a:pPr>
          <a:r>
            <a:rPr lang="en-US" sz="16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16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</a:p>
        <a:p>
          <a:pPr>
            <a:lnSpc>
              <a:spcPts val="2200"/>
            </a:lnSpc>
          </a:pPr>
          <a:endParaRPr lang="en-US" sz="2000"/>
        </a:p>
      </xdr:txBody>
    </xdr:sp>
    <xdr:clientData/>
  </xdr:twoCellAnchor>
  <xdr:twoCellAnchor>
    <xdr:from>
      <xdr:col>13</xdr:col>
      <xdr:colOff>495300</xdr:colOff>
      <xdr:row>34</xdr:row>
      <xdr:rowOff>142875</xdr:rowOff>
    </xdr:from>
    <xdr:to>
      <xdr:col>21</xdr:col>
      <xdr:colOff>276225</xdr:colOff>
      <xdr:row>41</xdr:row>
      <xdr:rowOff>28575</xdr:rowOff>
    </xdr:to>
    <xdr:sp macro="" textlink="">
      <xdr:nvSpPr>
        <xdr:cNvPr id="150" name="TextBox 149"/>
        <xdr:cNvSpPr txBox="1"/>
      </xdr:nvSpPr>
      <xdr:spPr>
        <a:xfrm>
          <a:off x="5486400" y="8543925"/>
          <a:ext cx="3276600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Family Course Program allows family members to play golf from appropriate yardages which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builds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confidence, enjoyment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and the ability to maintain pace of play. For more information on the family course please visit www.uskidsgolf.com.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885825</xdr:colOff>
      <xdr:row>56</xdr:row>
      <xdr:rowOff>19050</xdr:rowOff>
    </xdr:from>
    <xdr:to>
      <xdr:col>20</xdr:col>
      <xdr:colOff>1</xdr:colOff>
      <xdr:row>58</xdr:row>
      <xdr:rowOff>95250</xdr:rowOff>
    </xdr:to>
    <xdr:sp macro="" textlink="">
      <xdr:nvSpPr>
        <xdr:cNvPr id="151" name="TextBox 150"/>
        <xdr:cNvSpPr txBox="1"/>
      </xdr:nvSpPr>
      <xdr:spPr>
        <a:xfrm>
          <a:off x="5876925" y="11982450"/>
          <a:ext cx="2324101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800"/>
            </a:lnSpc>
          </a:pPr>
          <a:r>
            <a:rPr lang="en-US" sz="1600" b="1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Family</a:t>
          </a:r>
          <a:r>
            <a:rPr lang="en-US" sz="1600" b="1" baseline="0">
              <a:solidFill>
                <a:schemeClr val="tx2">
                  <a:lumMod val="75000"/>
                </a:schemeClr>
              </a:solidFill>
              <a:latin typeface="Century Gothic" pitchFamily="34" charset="0"/>
            </a:rPr>
            <a:t> Course</a:t>
          </a:r>
        </a:p>
        <a:p>
          <a:pPr>
            <a:lnSpc>
              <a:spcPts val="2200"/>
            </a:lnSpc>
          </a:pPr>
          <a:endParaRPr lang="en-US" sz="2000"/>
        </a:p>
      </xdr:txBody>
    </xdr:sp>
    <xdr:clientData/>
  </xdr:twoCellAnchor>
  <xdr:twoCellAnchor>
    <xdr:from>
      <xdr:col>13</xdr:col>
      <xdr:colOff>476250</xdr:colOff>
      <xdr:row>58</xdr:row>
      <xdr:rowOff>142875</xdr:rowOff>
    </xdr:from>
    <xdr:to>
      <xdr:col>21</xdr:col>
      <xdr:colOff>257175</xdr:colOff>
      <xdr:row>65</xdr:row>
      <xdr:rowOff>28575</xdr:rowOff>
    </xdr:to>
    <xdr:sp macro="" textlink="">
      <xdr:nvSpPr>
        <xdr:cNvPr id="152" name="TextBox 151"/>
        <xdr:cNvSpPr txBox="1"/>
      </xdr:nvSpPr>
      <xdr:spPr>
        <a:xfrm>
          <a:off x="5467350" y="12430125"/>
          <a:ext cx="3276600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Family Course Program allows family members to play golf from appropriate yardages which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builds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confidence, enjoyment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and the ability to maintain pace of play. For more information on the family course please visit www.uskidsgolf.com.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  <xdr:twoCellAnchor editAs="oneCell">
    <xdr:from>
      <xdr:col>13</xdr:col>
      <xdr:colOff>304800</xdr:colOff>
      <xdr:row>48</xdr:row>
      <xdr:rowOff>76200</xdr:rowOff>
    </xdr:from>
    <xdr:to>
      <xdr:col>13</xdr:col>
      <xdr:colOff>1323975</xdr:colOff>
      <xdr:row>50</xdr:row>
      <xdr:rowOff>152400</xdr:rowOff>
    </xdr:to>
    <xdr:pic>
      <xdr:nvPicPr>
        <xdr:cNvPr id="2065" name="Picture 152" descr="Family_P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5900" y="10706100"/>
          <a:ext cx="10191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48</xdr:row>
      <xdr:rowOff>76200</xdr:rowOff>
    </xdr:from>
    <xdr:to>
      <xdr:col>1</xdr:col>
      <xdr:colOff>1285875</xdr:colOff>
      <xdr:row>50</xdr:row>
      <xdr:rowOff>152400</xdr:rowOff>
    </xdr:to>
    <xdr:pic>
      <xdr:nvPicPr>
        <xdr:cNvPr id="2066" name="Picture 153" descr="Family_P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3400" y="10706100"/>
          <a:ext cx="10191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17</xdr:row>
      <xdr:rowOff>47625</xdr:rowOff>
    </xdr:from>
    <xdr:to>
      <xdr:col>3</xdr:col>
      <xdr:colOff>95250</xdr:colOff>
      <xdr:row>22</xdr:row>
      <xdr:rowOff>28575</xdr:rowOff>
    </xdr:to>
    <xdr:sp macro="" textlink="">
      <xdr:nvSpPr>
        <xdr:cNvPr id="28" name="TextBox 27"/>
        <xdr:cNvSpPr txBox="1"/>
      </xdr:nvSpPr>
      <xdr:spPr>
        <a:xfrm>
          <a:off x="457200" y="4267200"/>
          <a:ext cx="1685925" cy="866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aseline="0"/>
            <a:t>Insert course logo here</a:t>
          </a:r>
        </a:p>
        <a:p>
          <a:endParaRPr lang="en-US" sz="1100"/>
        </a:p>
      </xdr:txBody>
    </xdr:sp>
    <xdr:clientData/>
  </xdr:twoCellAnchor>
  <xdr:twoCellAnchor>
    <xdr:from>
      <xdr:col>13</xdr:col>
      <xdr:colOff>209550</xdr:colOff>
      <xdr:row>17</xdr:row>
      <xdr:rowOff>47625</xdr:rowOff>
    </xdr:from>
    <xdr:to>
      <xdr:col>15</xdr:col>
      <xdr:colOff>114300</xdr:colOff>
      <xdr:row>22</xdr:row>
      <xdr:rowOff>28575</xdr:rowOff>
    </xdr:to>
    <xdr:sp macro="" textlink="">
      <xdr:nvSpPr>
        <xdr:cNvPr id="29" name="TextBox 28"/>
        <xdr:cNvSpPr txBox="1"/>
      </xdr:nvSpPr>
      <xdr:spPr>
        <a:xfrm>
          <a:off x="5200650" y="4267200"/>
          <a:ext cx="1685925" cy="866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Insert course logo</a:t>
          </a:r>
          <a:r>
            <a:rPr lang="en-US" sz="1100" baseline="0"/>
            <a:t> here</a:t>
          </a:r>
        </a:p>
        <a:p>
          <a:endParaRPr lang="en-US" sz="1100"/>
        </a:p>
      </xdr:txBody>
    </xdr:sp>
    <xdr:clientData/>
  </xdr:twoCellAnchor>
  <xdr:twoCellAnchor editAs="oneCell">
    <xdr:from>
      <xdr:col>5</xdr:col>
      <xdr:colOff>66675</xdr:colOff>
      <xdr:row>48</xdr:row>
      <xdr:rowOff>38100</xdr:rowOff>
    </xdr:from>
    <xdr:to>
      <xdr:col>9</xdr:col>
      <xdr:colOff>266700</xdr:colOff>
      <xdr:row>50</xdr:row>
      <xdr:rowOff>142875</xdr:rowOff>
    </xdr:to>
    <xdr:pic>
      <xdr:nvPicPr>
        <xdr:cNvPr id="2069" name="Picture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86050" y="10668000"/>
          <a:ext cx="13430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76200</xdr:colOff>
      <xdr:row>48</xdr:row>
      <xdr:rowOff>38100</xdr:rowOff>
    </xdr:from>
    <xdr:to>
      <xdr:col>21</xdr:col>
      <xdr:colOff>276225</xdr:colOff>
      <xdr:row>50</xdr:row>
      <xdr:rowOff>142875</xdr:rowOff>
    </xdr:to>
    <xdr:pic>
      <xdr:nvPicPr>
        <xdr:cNvPr id="2070" name="Picture 2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9975" y="10668000"/>
          <a:ext cx="13430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73</xdr:row>
      <xdr:rowOff>47625</xdr:rowOff>
    </xdr:from>
    <xdr:to>
      <xdr:col>9</xdr:col>
      <xdr:colOff>276225</xdr:colOff>
      <xdr:row>75</xdr:row>
      <xdr:rowOff>152400</xdr:rowOff>
    </xdr:to>
    <xdr:pic>
      <xdr:nvPicPr>
        <xdr:cNvPr id="2071" name="Picture 3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95575" y="14725650"/>
          <a:ext cx="13430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76200</xdr:colOff>
      <xdr:row>73</xdr:row>
      <xdr:rowOff>47625</xdr:rowOff>
    </xdr:from>
    <xdr:to>
      <xdr:col>21</xdr:col>
      <xdr:colOff>276225</xdr:colOff>
      <xdr:row>75</xdr:row>
      <xdr:rowOff>152400</xdr:rowOff>
    </xdr:to>
    <xdr:pic>
      <xdr:nvPicPr>
        <xdr:cNvPr id="2072" name="Picture 3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9975" y="14725650"/>
          <a:ext cx="13430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AP90"/>
  <sheetViews>
    <sheetView tabSelected="1" workbookViewId="0">
      <selection activeCell="AV7" sqref="AV7"/>
    </sheetView>
  </sheetViews>
  <sheetFormatPr defaultRowHeight="12.75"/>
  <cols>
    <col min="1" max="1" width="3" style="70" customWidth="1"/>
    <col min="2" max="5" width="4.85546875" style="70" customWidth="1"/>
    <col min="6" max="6" width="3.140625" style="70" customWidth="1"/>
    <col min="7" max="17" width="4.85546875" style="70" customWidth="1"/>
    <col min="18" max="19" width="5.140625" style="70" customWidth="1"/>
    <col min="20" max="28" width="4.85546875" style="70" customWidth="1"/>
    <col min="29" max="32" width="5.140625" style="70" customWidth="1"/>
    <col min="33" max="33" width="3.140625" style="70" customWidth="1"/>
    <col min="34" max="35" width="4.5703125" style="70" customWidth="1"/>
    <col min="36" max="36" width="8.7109375" style="70" customWidth="1"/>
    <col min="37" max="58" width="4.5703125" style="70" customWidth="1"/>
    <col min="59" max="16384" width="9.140625" style="70"/>
  </cols>
  <sheetData>
    <row r="1" spans="2:32">
      <c r="B1" s="68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71"/>
    </row>
    <row r="2" spans="2:32" ht="12.75" customHeight="1">
      <c r="B2" s="24"/>
      <c r="C2" s="67"/>
      <c r="D2" s="12"/>
      <c r="E2" s="65"/>
      <c r="F2" s="65"/>
      <c r="G2" s="65"/>
      <c r="H2" s="90"/>
      <c r="I2" s="90"/>
      <c r="J2" s="90"/>
      <c r="K2" s="90"/>
      <c r="L2" s="90"/>
      <c r="M2" s="90"/>
      <c r="N2" s="90"/>
      <c r="O2" s="90"/>
      <c r="R2" s="12"/>
      <c r="S2" s="12"/>
      <c r="T2" s="12"/>
      <c r="U2" s="72" t="s">
        <v>7</v>
      </c>
      <c r="V2" s="12"/>
      <c r="W2" s="12"/>
      <c r="X2" s="73"/>
      <c r="Y2" s="18"/>
      <c r="Z2" s="63"/>
      <c r="AA2" s="63"/>
      <c r="AC2" s="12"/>
      <c r="AF2" s="74"/>
    </row>
    <row r="3" spans="2:32" ht="15" customHeight="1">
      <c r="B3" s="24"/>
      <c r="C3" s="67"/>
      <c r="D3" s="12"/>
      <c r="E3" s="65"/>
      <c r="F3" s="65"/>
      <c r="G3" s="65"/>
      <c r="H3" s="90"/>
      <c r="I3" s="90"/>
      <c r="J3" s="90"/>
      <c r="K3" s="90"/>
      <c r="L3" s="90"/>
      <c r="M3" s="90"/>
      <c r="N3" s="90"/>
      <c r="O3" s="90"/>
      <c r="R3" s="64"/>
      <c r="S3" s="12"/>
      <c r="T3" s="12"/>
      <c r="U3" s="12"/>
      <c r="V3" s="12"/>
      <c r="W3" s="12"/>
      <c r="X3" s="73"/>
      <c r="Y3" s="18"/>
      <c r="Z3" s="12"/>
      <c r="AA3" s="12"/>
      <c r="AC3" s="12"/>
      <c r="AF3" s="74"/>
    </row>
    <row r="4" spans="2:32" ht="15" customHeight="1">
      <c r="B4" s="75"/>
      <c r="C4" s="12"/>
      <c r="D4" s="12"/>
      <c r="E4" s="65"/>
      <c r="F4" s="65"/>
      <c r="G4" s="65"/>
      <c r="H4" s="90"/>
      <c r="I4" s="90"/>
      <c r="J4" s="90"/>
      <c r="K4" s="90"/>
      <c r="L4" s="90"/>
      <c r="M4" s="90"/>
      <c r="N4" s="90"/>
      <c r="O4" s="90"/>
      <c r="R4" s="12"/>
      <c r="S4" s="12"/>
      <c r="T4" s="12"/>
      <c r="U4" s="72" t="s">
        <v>8</v>
      </c>
      <c r="V4" s="12"/>
      <c r="W4" s="12"/>
      <c r="X4" s="73"/>
      <c r="Y4" s="18"/>
      <c r="AA4" s="72" t="s">
        <v>6</v>
      </c>
      <c r="AC4" s="12"/>
      <c r="AF4" s="74"/>
    </row>
    <row r="5" spans="2:32" ht="15.75" thickBot="1">
      <c r="B5" s="75"/>
      <c r="C5" s="12"/>
      <c r="D5" s="12"/>
      <c r="E5" s="12"/>
      <c r="F5" s="12"/>
      <c r="G5" s="20"/>
      <c r="H5" s="12"/>
      <c r="I5" s="62"/>
      <c r="J5" s="62"/>
      <c r="K5" s="62"/>
      <c r="L5" s="6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D5" s="12"/>
      <c r="AF5" s="84"/>
    </row>
    <row r="6" spans="2:32" ht="23.25" customHeight="1" thickBot="1">
      <c r="B6" s="120" t="s">
        <v>0</v>
      </c>
      <c r="C6" s="121"/>
      <c r="D6" s="121"/>
      <c r="E6" s="121"/>
      <c r="F6" s="122"/>
      <c r="G6" s="7">
        <v>1</v>
      </c>
      <c r="H6" s="7">
        <v>2</v>
      </c>
      <c r="I6" s="7">
        <v>3</v>
      </c>
      <c r="J6" s="7">
        <v>4</v>
      </c>
      <c r="K6" s="7">
        <v>5</v>
      </c>
      <c r="L6" s="7">
        <v>6</v>
      </c>
      <c r="M6" s="7">
        <v>7</v>
      </c>
      <c r="N6" s="7">
        <v>8</v>
      </c>
      <c r="O6" s="7">
        <v>9</v>
      </c>
      <c r="P6" s="123" t="s">
        <v>2</v>
      </c>
      <c r="Q6" s="124"/>
      <c r="R6" s="125" t="s">
        <v>3</v>
      </c>
      <c r="S6" s="124"/>
      <c r="T6" s="7">
        <v>10</v>
      </c>
      <c r="U6" s="7">
        <v>11</v>
      </c>
      <c r="V6" s="7">
        <v>12</v>
      </c>
      <c r="W6" s="7">
        <v>13</v>
      </c>
      <c r="X6" s="7">
        <v>14</v>
      </c>
      <c r="Y6" s="7">
        <v>15</v>
      </c>
      <c r="Z6" s="7">
        <v>16</v>
      </c>
      <c r="AA6" s="7">
        <v>17</v>
      </c>
      <c r="AB6" s="7">
        <v>18</v>
      </c>
      <c r="AC6" s="132" t="s">
        <v>4</v>
      </c>
      <c r="AD6" s="137"/>
      <c r="AE6" s="132" t="s">
        <v>5</v>
      </c>
      <c r="AF6" s="137"/>
    </row>
    <row r="7" spans="2:32" ht="23.25" customHeight="1" thickBot="1">
      <c r="B7" s="129" t="s">
        <v>17</v>
      </c>
      <c r="C7" s="130"/>
      <c r="D7" s="130"/>
      <c r="E7" s="130"/>
      <c r="F7" s="131"/>
      <c r="G7" s="8">
        <v>303</v>
      </c>
      <c r="H7" s="8">
        <v>268</v>
      </c>
      <c r="I7" s="8">
        <v>374</v>
      </c>
      <c r="J7" s="8">
        <v>60</v>
      </c>
      <c r="K7" s="8">
        <v>251</v>
      </c>
      <c r="L7" s="8">
        <v>291</v>
      </c>
      <c r="M7" s="8">
        <v>228</v>
      </c>
      <c r="N7" s="8">
        <v>128</v>
      </c>
      <c r="O7" s="8">
        <v>276</v>
      </c>
      <c r="P7" s="123">
        <f>SUM(G7:O7)</f>
        <v>2179</v>
      </c>
      <c r="Q7" s="126"/>
      <c r="R7" s="127"/>
      <c r="S7" s="128"/>
      <c r="T7" s="8">
        <v>323</v>
      </c>
      <c r="U7" s="8">
        <v>270</v>
      </c>
      <c r="V7" s="8">
        <v>321</v>
      </c>
      <c r="W7" s="8">
        <v>31</v>
      </c>
      <c r="X7" s="8">
        <v>194</v>
      </c>
      <c r="Y7" s="8">
        <v>74</v>
      </c>
      <c r="Z7" s="8">
        <v>387</v>
      </c>
      <c r="AA7" s="8">
        <v>239</v>
      </c>
      <c r="AB7" s="8">
        <v>263</v>
      </c>
      <c r="AC7" s="132">
        <f>SUM(T7:AB7)</f>
        <v>2102</v>
      </c>
      <c r="AD7" s="133"/>
      <c r="AE7" s="132">
        <f>SUM(P7+AC7)</f>
        <v>4281</v>
      </c>
      <c r="AF7" s="133"/>
    </row>
    <row r="8" spans="2:32" ht="23.25" customHeight="1" thickBot="1">
      <c r="B8" s="134" t="s">
        <v>16</v>
      </c>
      <c r="C8" s="135"/>
      <c r="D8" s="135"/>
      <c r="E8" s="135"/>
      <c r="F8" s="136"/>
      <c r="G8" s="8">
        <v>235</v>
      </c>
      <c r="H8" s="8">
        <v>159</v>
      </c>
      <c r="I8" s="8">
        <v>250</v>
      </c>
      <c r="J8" s="8">
        <v>60</v>
      </c>
      <c r="K8" s="8">
        <v>164</v>
      </c>
      <c r="L8" s="8">
        <v>214</v>
      </c>
      <c r="M8" s="8">
        <v>151</v>
      </c>
      <c r="N8" s="8">
        <v>87</v>
      </c>
      <c r="O8" s="8">
        <v>179</v>
      </c>
      <c r="P8" s="123">
        <f>SUM(G8:O8)</f>
        <v>1499</v>
      </c>
      <c r="Q8" s="126"/>
      <c r="R8" s="127"/>
      <c r="S8" s="128"/>
      <c r="T8" s="8">
        <v>280</v>
      </c>
      <c r="U8" s="8">
        <v>220</v>
      </c>
      <c r="V8" s="8">
        <v>224</v>
      </c>
      <c r="W8" s="8">
        <v>31</v>
      </c>
      <c r="X8" s="8">
        <v>122</v>
      </c>
      <c r="Y8" s="8">
        <v>58</v>
      </c>
      <c r="Z8" s="8">
        <v>224</v>
      </c>
      <c r="AA8" s="8">
        <v>169</v>
      </c>
      <c r="AB8" s="8">
        <v>187</v>
      </c>
      <c r="AC8" s="132">
        <f>SUM(T8:AB8)</f>
        <v>1515</v>
      </c>
      <c r="AD8" s="133"/>
      <c r="AE8" s="132">
        <f>SUM(P8+AC8)</f>
        <v>3014</v>
      </c>
      <c r="AF8" s="133"/>
    </row>
    <row r="9" spans="2:32" ht="23.25" customHeight="1" thickBot="1">
      <c r="B9" s="120" t="s">
        <v>1</v>
      </c>
      <c r="C9" s="121"/>
      <c r="D9" s="121"/>
      <c r="E9" s="121"/>
      <c r="F9" s="122"/>
      <c r="G9" s="8">
        <v>4</v>
      </c>
      <c r="H9" s="8">
        <v>4</v>
      </c>
      <c r="I9" s="100" t="s">
        <v>22</v>
      </c>
      <c r="J9" s="8">
        <v>3</v>
      </c>
      <c r="K9" s="8">
        <v>4</v>
      </c>
      <c r="L9" s="8">
        <v>4</v>
      </c>
      <c r="M9" s="8">
        <v>4</v>
      </c>
      <c r="N9" s="8">
        <v>3</v>
      </c>
      <c r="O9" s="8">
        <v>4</v>
      </c>
      <c r="P9" s="123">
        <f>SUM(G9:O9)</f>
        <v>30</v>
      </c>
      <c r="Q9" s="126"/>
      <c r="R9" s="127"/>
      <c r="S9" s="128"/>
      <c r="T9" s="100" t="s">
        <v>21</v>
      </c>
      <c r="U9" s="8">
        <v>4</v>
      </c>
      <c r="V9" s="8">
        <v>4</v>
      </c>
      <c r="W9" s="8">
        <v>3</v>
      </c>
      <c r="X9" s="8">
        <v>4</v>
      </c>
      <c r="Y9" s="8">
        <v>3</v>
      </c>
      <c r="Z9" s="100" t="s">
        <v>22</v>
      </c>
      <c r="AA9" s="8">
        <v>4</v>
      </c>
      <c r="AB9" s="8">
        <v>4</v>
      </c>
      <c r="AC9" s="132">
        <f>SUM(T9:AB9)</f>
        <v>26</v>
      </c>
      <c r="AD9" s="133"/>
      <c r="AE9" s="132">
        <v>56</v>
      </c>
      <c r="AF9" s="133"/>
    </row>
    <row r="10" spans="2:32" ht="27.75" customHeight="1">
      <c r="B10" s="113"/>
      <c r="C10" s="114"/>
      <c r="D10" s="114"/>
      <c r="E10" s="114"/>
      <c r="F10" s="115"/>
      <c r="G10" s="93"/>
      <c r="H10" s="76"/>
      <c r="I10" s="76"/>
      <c r="J10" s="76"/>
      <c r="K10" s="76"/>
      <c r="L10" s="76"/>
      <c r="M10" s="76"/>
      <c r="N10" s="76"/>
      <c r="O10" s="77"/>
      <c r="P10" s="104"/>
      <c r="Q10" s="105"/>
      <c r="R10" s="104"/>
      <c r="S10" s="105"/>
      <c r="T10" s="78"/>
      <c r="U10" s="76"/>
      <c r="V10" s="76"/>
      <c r="W10" s="76"/>
      <c r="X10" s="76"/>
      <c r="Y10" s="76"/>
      <c r="Z10" s="76"/>
      <c r="AA10" s="76"/>
      <c r="AB10" s="77"/>
      <c r="AC10" s="104"/>
      <c r="AD10" s="105"/>
      <c r="AE10" s="104"/>
      <c r="AF10" s="105"/>
    </row>
    <row r="11" spans="2:32" ht="27.75" customHeight="1">
      <c r="B11" s="117"/>
      <c r="C11" s="118"/>
      <c r="D11" s="118"/>
      <c r="E11" s="118"/>
      <c r="F11" s="119"/>
      <c r="G11" s="92"/>
      <c r="H11" s="87"/>
      <c r="I11" s="87"/>
      <c r="J11" s="87"/>
      <c r="K11" s="87"/>
      <c r="L11" s="87"/>
      <c r="M11" s="87"/>
      <c r="N11" s="87"/>
      <c r="O11" s="88"/>
      <c r="P11" s="111"/>
      <c r="Q11" s="112"/>
      <c r="R11" s="111"/>
      <c r="S11" s="112"/>
      <c r="T11" s="89"/>
      <c r="U11" s="87"/>
      <c r="V11" s="87"/>
      <c r="W11" s="87"/>
      <c r="X11" s="87"/>
      <c r="Y11" s="87"/>
      <c r="Z11" s="87"/>
      <c r="AA11" s="87"/>
      <c r="AB11" s="88"/>
      <c r="AC11" s="111"/>
      <c r="AD11" s="112"/>
      <c r="AE11" s="111"/>
      <c r="AF11" s="112"/>
    </row>
    <row r="12" spans="2:32" ht="27.75" customHeight="1">
      <c r="B12" s="117"/>
      <c r="C12" s="118"/>
      <c r="D12" s="118"/>
      <c r="E12" s="118"/>
      <c r="F12" s="119"/>
      <c r="G12" s="92"/>
      <c r="H12" s="87"/>
      <c r="I12" s="87"/>
      <c r="J12" s="87"/>
      <c r="K12" s="87"/>
      <c r="L12" s="87"/>
      <c r="M12" s="87"/>
      <c r="N12" s="87"/>
      <c r="O12" s="88"/>
      <c r="P12" s="111"/>
      <c r="Q12" s="112"/>
      <c r="R12" s="111"/>
      <c r="S12" s="112"/>
      <c r="T12" s="89"/>
      <c r="U12" s="87"/>
      <c r="V12" s="87"/>
      <c r="W12" s="87"/>
      <c r="X12" s="87"/>
      <c r="Y12" s="87"/>
      <c r="Z12" s="87"/>
      <c r="AA12" s="87"/>
      <c r="AB12" s="88"/>
      <c r="AC12" s="111"/>
      <c r="AD12" s="112"/>
      <c r="AE12" s="111"/>
      <c r="AF12" s="112"/>
    </row>
    <row r="13" spans="2:32" ht="27.75" customHeight="1" thickBot="1">
      <c r="B13" s="108"/>
      <c r="C13" s="109"/>
      <c r="D13" s="109"/>
      <c r="E13" s="109"/>
      <c r="F13" s="110"/>
      <c r="G13" s="91"/>
      <c r="H13" s="79"/>
      <c r="I13" s="79"/>
      <c r="J13" s="79"/>
      <c r="K13" s="79"/>
      <c r="L13" s="79"/>
      <c r="M13" s="79"/>
      <c r="N13" s="79"/>
      <c r="O13" s="80"/>
      <c r="P13" s="106"/>
      <c r="Q13" s="107"/>
      <c r="R13" s="106"/>
      <c r="S13" s="107"/>
      <c r="T13" s="81"/>
      <c r="U13" s="79"/>
      <c r="V13" s="79"/>
      <c r="W13" s="79"/>
      <c r="X13" s="79"/>
      <c r="Y13" s="79"/>
      <c r="Z13" s="79"/>
      <c r="AA13" s="79"/>
      <c r="AB13" s="80"/>
      <c r="AC13" s="106"/>
      <c r="AD13" s="107"/>
      <c r="AE13" s="106"/>
      <c r="AF13" s="107"/>
    </row>
    <row r="14" spans="2:32">
      <c r="B14" s="68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71"/>
    </row>
    <row r="15" spans="2:32">
      <c r="B15" s="27"/>
      <c r="C15" s="2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21"/>
      <c r="T15" s="12"/>
      <c r="V15" s="12"/>
      <c r="W15" s="12"/>
      <c r="X15" s="12"/>
      <c r="Y15" s="12"/>
      <c r="Z15" s="12"/>
      <c r="AA15" s="12"/>
      <c r="AB15" s="21"/>
      <c r="AC15" s="12"/>
      <c r="AD15" s="12"/>
      <c r="AE15" s="12"/>
      <c r="AF15" s="74"/>
    </row>
    <row r="16" spans="2:32" ht="17.25" customHeight="1" thickBot="1">
      <c r="B16" s="82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4"/>
    </row>
    <row r="18" spans="2:32" ht="13.5" thickBot="1">
      <c r="R18" s="61"/>
      <c r="S18" s="61"/>
      <c r="T18" s="61"/>
    </row>
    <row r="19" spans="2:32">
      <c r="B19" s="68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71"/>
    </row>
    <row r="20" spans="2:32" ht="12.75" customHeight="1">
      <c r="B20" s="24"/>
      <c r="C20" s="67"/>
      <c r="D20" s="12"/>
      <c r="E20" s="65"/>
      <c r="F20" s="65"/>
      <c r="G20" s="65"/>
      <c r="H20" s="90"/>
      <c r="I20" s="90"/>
      <c r="J20" s="90"/>
      <c r="K20" s="90"/>
      <c r="L20" s="90"/>
      <c r="M20" s="90"/>
      <c r="N20" s="90"/>
      <c r="O20" s="90"/>
      <c r="R20" s="12"/>
      <c r="S20" s="12"/>
      <c r="T20" s="12"/>
      <c r="U20" s="72" t="s">
        <v>7</v>
      </c>
      <c r="V20" s="12"/>
      <c r="W20" s="12"/>
      <c r="X20" s="73"/>
      <c r="Y20" s="18"/>
      <c r="Z20" s="63"/>
      <c r="AA20" s="63"/>
      <c r="AC20" s="12"/>
      <c r="AF20" s="74"/>
    </row>
    <row r="21" spans="2:32" ht="15" customHeight="1">
      <c r="B21" s="24"/>
      <c r="C21" s="67"/>
      <c r="D21" s="12"/>
      <c r="E21" s="65"/>
      <c r="F21" s="65"/>
      <c r="G21" s="65"/>
      <c r="H21" s="90"/>
      <c r="I21" s="90"/>
      <c r="J21" s="90"/>
      <c r="K21" s="90"/>
      <c r="L21" s="90"/>
      <c r="M21" s="90"/>
      <c r="N21" s="90"/>
      <c r="O21" s="90"/>
      <c r="R21" s="64"/>
      <c r="S21" s="12"/>
      <c r="T21" s="12"/>
      <c r="U21" s="12"/>
      <c r="V21" s="12"/>
      <c r="W21" s="12"/>
      <c r="X21" s="73"/>
      <c r="Y21" s="18"/>
      <c r="Z21" s="12"/>
      <c r="AA21" s="12"/>
      <c r="AC21" s="12"/>
      <c r="AF21" s="74"/>
    </row>
    <row r="22" spans="2:32" ht="15" customHeight="1">
      <c r="B22" s="75"/>
      <c r="C22" s="12"/>
      <c r="D22" s="12"/>
      <c r="E22" s="65"/>
      <c r="F22" s="65"/>
      <c r="G22" s="65"/>
      <c r="H22" s="90"/>
      <c r="I22" s="90"/>
      <c r="J22" s="90"/>
      <c r="K22" s="90"/>
      <c r="L22" s="90"/>
      <c r="M22" s="90"/>
      <c r="N22" s="90"/>
      <c r="O22" s="90"/>
      <c r="R22" s="12"/>
      <c r="S22" s="12"/>
      <c r="T22" s="12"/>
      <c r="U22" s="72" t="s">
        <v>8</v>
      </c>
      <c r="V22" s="12"/>
      <c r="W22" s="12"/>
      <c r="X22" s="73"/>
      <c r="Y22" s="18"/>
      <c r="AA22" s="72" t="s">
        <v>6</v>
      </c>
      <c r="AC22" s="12"/>
      <c r="AF22" s="74"/>
    </row>
    <row r="23" spans="2:32" ht="15.75" thickBot="1">
      <c r="B23" s="75"/>
      <c r="C23" s="12"/>
      <c r="D23" s="12"/>
      <c r="E23" s="12"/>
      <c r="F23" s="12"/>
      <c r="G23" s="20"/>
      <c r="H23" s="12"/>
      <c r="I23" s="62"/>
      <c r="J23" s="62"/>
      <c r="K23" s="62"/>
      <c r="L23" s="6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D23" s="12"/>
      <c r="AF23" s="84"/>
    </row>
    <row r="24" spans="2:32" ht="23.25" customHeight="1" thickBot="1">
      <c r="B24" s="120" t="s">
        <v>0</v>
      </c>
      <c r="C24" s="121"/>
      <c r="D24" s="121"/>
      <c r="E24" s="121"/>
      <c r="F24" s="122"/>
      <c r="G24" s="7">
        <v>1</v>
      </c>
      <c r="H24" s="7">
        <v>2</v>
      </c>
      <c r="I24" s="7">
        <v>3</v>
      </c>
      <c r="J24" s="7">
        <v>4</v>
      </c>
      <c r="K24" s="7">
        <v>5</v>
      </c>
      <c r="L24" s="7">
        <v>6</v>
      </c>
      <c r="M24" s="7">
        <v>7</v>
      </c>
      <c r="N24" s="7">
        <v>8</v>
      </c>
      <c r="O24" s="7">
        <v>9</v>
      </c>
      <c r="P24" s="123" t="s">
        <v>2</v>
      </c>
      <c r="Q24" s="124"/>
      <c r="R24" s="125" t="s">
        <v>3</v>
      </c>
      <c r="S24" s="124"/>
      <c r="T24" s="7">
        <v>10</v>
      </c>
      <c r="U24" s="7">
        <v>11</v>
      </c>
      <c r="V24" s="7">
        <v>12</v>
      </c>
      <c r="W24" s="7">
        <v>13</v>
      </c>
      <c r="X24" s="7">
        <v>14</v>
      </c>
      <c r="Y24" s="7">
        <v>15</v>
      </c>
      <c r="Z24" s="7">
        <v>16</v>
      </c>
      <c r="AA24" s="7">
        <v>17</v>
      </c>
      <c r="AB24" s="7">
        <v>18</v>
      </c>
      <c r="AC24" s="132" t="s">
        <v>4</v>
      </c>
      <c r="AD24" s="137"/>
      <c r="AE24" s="132" t="s">
        <v>5</v>
      </c>
      <c r="AF24" s="137"/>
    </row>
    <row r="25" spans="2:32" ht="23.25" customHeight="1" thickBot="1">
      <c r="B25" s="129" t="s">
        <v>17</v>
      </c>
      <c r="C25" s="130"/>
      <c r="D25" s="130"/>
      <c r="E25" s="130"/>
      <c r="F25" s="131"/>
      <c r="G25" s="8">
        <f t="shared" ref="G25:O25" si="0">G7</f>
        <v>303</v>
      </c>
      <c r="H25" s="8">
        <f t="shared" si="0"/>
        <v>268</v>
      </c>
      <c r="I25" s="8">
        <f t="shared" si="0"/>
        <v>374</v>
      </c>
      <c r="J25" s="8">
        <f t="shared" si="0"/>
        <v>60</v>
      </c>
      <c r="K25" s="8">
        <f t="shared" si="0"/>
        <v>251</v>
      </c>
      <c r="L25" s="8">
        <f t="shared" si="0"/>
        <v>291</v>
      </c>
      <c r="M25" s="8">
        <f t="shared" si="0"/>
        <v>228</v>
      </c>
      <c r="N25" s="8">
        <f t="shared" si="0"/>
        <v>128</v>
      </c>
      <c r="O25" s="8">
        <f t="shared" si="0"/>
        <v>276</v>
      </c>
      <c r="P25" s="123">
        <f>SUM(G25:O25)</f>
        <v>2179</v>
      </c>
      <c r="Q25" s="126"/>
      <c r="R25" s="127"/>
      <c r="S25" s="128"/>
      <c r="T25" s="8">
        <f t="shared" ref="T25:AB25" si="1">T7</f>
        <v>323</v>
      </c>
      <c r="U25" s="8">
        <f t="shared" si="1"/>
        <v>270</v>
      </c>
      <c r="V25" s="8">
        <f t="shared" si="1"/>
        <v>321</v>
      </c>
      <c r="W25" s="8">
        <f t="shared" si="1"/>
        <v>31</v>
      </c>
      <c r="X25" s="8">
        <f t="shared" si="1"/>
        <v>194</v>
      </c>
      <c r="Y25" s="8">
        <f t="shared" si="1"/>
        <v>74</v>
      </c>
      <c r="Z25" s="8">
        <f t="shared" si="1"/>
        <v>387</v>
      </c>
      <c r="AA25" s="8">
        <f t="shared" si="1"/>
        <v>239</v>
      </c>
      <c r="AB25" s="8">
        <f t="shared" si="1"/>
        <v>263</v>
      </c>
      <c r="AC25" s="132">
        <f>SUM(T25:AB25)</f>
        <v>2102</v>
      </c>
      <c r="AD25" s="133"/>
      <c r="AE25" s="132">
        <f>SUM(P25+AC25)</f>
        <v>4281</v>
      </c>
      <c r="AF25" s="133"/>
    </row>
    <row r="26" spans="2:32" ht="23.25" customHeight="1" thickBot="1">
      <c r="B26" s="134" t="s">
        <v>16</v>
      </c>
      <c r="C26" s="135"/>
      <c r="D26" s="135"/>
      <c r="E26" s="135"/>
      <c r="F26" s="136"/>
      <c r="G26" s="8">
        <f t="shared" ref="G26:O26" si="2">G8</f>
        <v>235</v>
      </c>
      <c r="H26" s="8">
        <f t="shared" si="2"/>
        <v>159</v>
      </c>
      <c r="I26" s="8">
        <f t="shared" si="2"/>
        <v>250</v>
      </c>
      <c r="J26" s="8">
        <f t="shared" si="2"/>
        <v>60</v>
      </c>
      <c r="K26" s="8">
        <f t="shared" si="2"/>
        <v>164</v>
      </c>
      <c r="L26" s="8">
        <f t="shared" si="2"/>
        <v>214</v>
      </c>
      <c r="M26" s="8">
        <f t="shared" si="2"/>
        <v>151</v>
      </c>
      <c r="N26" s="8">
        <f t="shared" si="2"/>
        <v>87</v>
      </c>
      <c r="O26" s="8">
        <f t="shared" si="2"/>
        <v>179</v>
      </c>
      <c r="P26" s="123">
        <f>SUM(G26:O26)</f>
        <v>1499</v>
      </c>
      <c r="Q26" s="126"/>
      <c r="R26" s="127"/>
      <c r="S26" s="128"/>
      <c r="T26" s="8">
        <f t="shared" ref="T26:AB26" si="3">T8</f>
        <v>280</v>
      </c>
      <c r="U26" s="8">
        <f t="shared" si="3"/>
        <v>220</v>
      </c>
      <c r="V26" s="8">
        <f t="shared" si="3"/>
        <v>224</v>
      </c>
      <c r="W26" s="8">
        <f t="shared" si="3"/>
        <v>31</v>
      </c>
      <c r="X26" s="8">
        <f t="shared" si="3"/>
        <v>122</v>
      </c>
      <c r="Y26" s="8">
        <f t="shared" si="3"/>
        <v>58</v>
      </c>
      <c r="Z26" s="8">
        <f t="shared" si="3"/>
        <v>224</v>
      </c>
      <c r="AA26" s="8">
        <f t="shared" si="3"/>
        <v>169</v>
      </c>
      <c r="AB26" s="8">
        <f t="shared" si="3"/>
        <v>187</v>
      </c>
      <c r="AC26" s="132">
        <f>SUM(T26:AB26)</f>
        <v>1515</v>
      </c>
      <c r="AD26" s="133"/>
      <c r="AE26" s="132">
        <f>SUM(P26+AC26)</f>
        <v>3014</v>
      </c>
      <c r="AF26" s="133"/>
    </row>
    <row r="27" spans="2:32" ht="23.25" customHeight="1" thickBot="1">
      <c r="B27" s="120" t="s">
        <v>1</v>
      </c>
      <c r="C27" s="121"/>
      <c r="D27" s="121"/>
      <c r="E27" s="121"/>
      <c r="F27" s="122"/>
      <c r="G27" s="8">
        <f>G9</f>
        <v>4</v>
      </c>
      <c r="H27" s="8">
        <f t="shared" ref="H27:O27" si="4">H9</f>
        <v>4</v>
      </c>
      <c r="I27" s="8" t="str">
        <f t="shared" si="4"/>
        <v>5</v>
      </c>
      <c r="J27" s="8">
        <f t="shared" si="4"/>
        <v>3</v>
      </c>
      <c r="K27" s="8">
        <f t="shared" si="4"/>
        <v>4</v>
      </c>
      <c r="L27" s="8">
        <f t="shared" si="4"/>
        <v>4</v>
      </c>
      <c r="M27" s="8">
        <f t="shared" si="4"/>
        <v>4</v>
      </c>
      <c r="N27" s="8">
        <f t="shared" si="4"/>
        <v>3</v>
      </c>
      <c r="O27" s="8">
        <f t="shared" si="4"/>
        <v>4</v>
      </c>
      <c r="P27" s="123">
        <f>SUM(G27:O27)</f>
        <v>30</v>
      </c>
      <c r="Q27" s="126"/>
      <c r="R27" s="127"/>
      <c r="S27" s="128"/>
      <c r="T27" s="8" t="str">
        <f>T9</f>
        <v>4</v>
      </c>
      <c r="U27" s="8">
        <f t="shared" ref="U27:AB27" si="5">U9</f>
        <v>4</v>
      </c>
      <c r="V27" s="8">
        <f t="shared" si="5"/>
        <v>4</v>
      </c>
      <c r="W27" s="8">
        <f t="shared" si="5"/>
        <v>3</v>
      </c>
      <c r="X27" s="8">
        <f t="shared" si="5"/>
        <v>4</v>
      </c>
      <c r="Y27" s="8">
        <f t="shared" si="5"/>
        <v>3</v>
      </c>
      <c r="Z27" s="8" t="str">
        <f t="shared" si="5"/>
        <v>5</v>
      </c>
      <c r="AA27" s="8">
        <f t="shared" si="5"/>
        <v>4</v>
      </c>
      <c r="AB27" s="8">
        <f t="shared" si="5"/>
        <v>4</v>
      </c>
      <c r="AC27" s="132">
        <f>SUM(T27:AB27)</f>
        <v>26</v>
      </c>
      <c r="AD27" s="133"/>
      <c r="AE27" s="132">
        <v>56</v>
      </c>
      <c r="AF27" s="133"/>
    </row>
    <row r="28" spans="2:32" ht="27.75" customHeight="1">
      <c r="B28" s="113"/>
      <c r="C28" s="114"/>
      <c r="D28" s="114"/>
      <c r="E28" s="114"/>
      <c r="F28" s="115"/>
      <c r="G28" s="93"/>
      <c r="H28" s="76"/>
      <c r="I28" s="76"/>
      <c r="J28" s="76"/>
      <c r="K28" s="76"/>
      <c r="L28" s="76"/>
      <c r="M28" s="76"/>
      <c r="N28" s="76"/>
      <c r="O28" s="77"/>
      <c r="P28" s="104"/>
      <c r="Q28" s="105"/>
      <c r="R28" s="104"/>
      <c r="S28" s="105"/>
      <c r="T28" s="78"/>
      <c r="U28" s="76"/>
      <c r="V28" s="76"/>
      <c r="W28" s="76"/>
      <c r="X28" s="76"/>
      <c r="Y28" s="76"/>
      <c r="Z28" s="76"/>
      <c r="AA28" s="76"/>
      <c r="AB28" s="77"/>
      <c r="AC28" s="104"/>
      <c r="AD28" s="105"/>
      <c r="AE28" s="104"/>
      <c r="AF28" s="105"/>
    </row>
    <row r="29" spans="2:32" ht="27.75" customHeight="1">
      <c r="B29" s="117"/>
      <c r="C29" s="118"/>
      <c r="D29" s="118"/>
      <c r="E29" s="118"/>
      <c r="F29" s="119"/>
      <c r="G29" s="92"/>
      <c r="H29" s="87"/>
      <c r="I29" s="87"/>
      <c r="J29" s="87"/>
      <c r="K29" s="87"/>
      <c r="L29" s="87"/>
      <c r="M29" s="87"/>
      <c r="N29" s="87"/>
      <c r="O29" s="88"/>
      <c r="P29" s="111"/>
      <c r="Q29" s="112"/>
      <c r="R29" s="111"/>
      <c r="S29" s="112"/>
      <c r="T29" s="89"/>
      <c r="U29" s="87"/>
      <c r="V29" s="87"/>
      <c r="W29" s="87"/>
      <c r="X29" s="87"/>
      <c r="Y29" s="87"/>
      <c r="Z29" s="87"/>
      <c r="AA29" s="87"/>
      <c r="AB29" s="88"/>
      <c r="AC29" s="111"/>
      <c r="AD29" s="112"/>
      <c r="AE29" s="111"/>
      <c r="AF29" s="112"/>
    </row>
    <row r="30" spans="2:32" ht="27.75" customHeight="1">
      <c r="B30" s="117"/>
      <c r="C30" s="118"/>
      <c r="D30" s="118"/>
      <c r="E30" s="118"/>
      <c r="F30" s="119"/>
      <c r="G30" s="92"/>
      <c r="H30" s="87"/>
      <c r="I30" s="87"/>
      <c r="J30" s="87"/>
      <c r="K30" s="87"/>
      <c r="L30" s="87"/>
      <c r="M30" s="87"/>
      <c r="N30" s="87"/>
      <c r="O30" s="88"/>
      <c r="P30" s="111"/>
      <c r="Q30" s="112"/>
      <c r="R30" s="111"/>
      <c r="S30" s="112"/>
      <c r="T30" s="89"/>
      <c r="U30" s="87"/>
      <c r="V30" s="87"/>
      <c r="W30" s="87"/>
      <c r="X30" s="87"/>
      <c r="Y30" s="87"/>
      <c r="Z30" s="87"/>
      <c r="AA30" s="87"/>
      <c r="AB30" s="88"/>
      <c r="AC30" s="111"/>
      <c r="AD30" s="112"/>
      <c r="AE30" s="111"/>
      <c r="AF30" s="112"/>
    </row>
    <row r="31" spans="2:32" ht="27.75" customHeight="1" thickBot="1">
      <c r="B31" s="108"/>
      <c r="C31" s="109"/>
      <c r="D31" s="109"/>
      <c r="E31" s="109"/>
      <c r="F31" s="110"/>
      <c r="G31" s="91"/>
      <c r="H31" s="79"/>
      <c r="I31" s="79"/>
      <c r="J31" s="79"/>
      <c r="K31" s="79"/>
      <c r="L31" s="79"/>
      <c r="M31" s="79"/>
      <c r="N31" s="79"/>
      <c r="O31" s="80"/>
      <c r="P31" s="106"/>
      <c r="Q31" s="107"/>
      <c r="R31" s="106"/>
      <c r="S31" s="107"/>
      <c r="T31" s="81"/>
      <c r="U31" s="79"/>
      <c r="V31" s="79"/>
      <c r="W31" s="79"/>
      <c r="X31" s="79"/>
      <c r="Y31" s="79"/>
      <c r="Z31" s="79"/>
      <c r="AA31" s="79"/>
      <c r="AB31" s="80"/>
      <c r="AC31" s="106"/>
      <c r="AD31" s="107"/>
      <c r="AE31" s="106"/>
      <c r="AF31" s="107"/>
    </row>
    <row r="32" spans="2:32" ht="15">
      <c r="B32" s="9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71"/>
    </row>
    <row r="33" spans="1:32">
      <c r="B33" s="27"/>
      <c r="C33" s="21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21"/>
      <c r="S33" s="12"/>
      <c r="T33" s="12"/>
      <c r="U33" s="12"/>
      <c r="V33" s="12"/>
      <c r="W33" s="12"/>
      <c r="X33" s="12"/>
      <c r="Y33" s="12"/>
      <c r="Z33" s="12"/>
      <c r="AA33" s="12"/>
      <c r="AB33" s="21"/>
      <c r="AC33" s="12"/>
      <c r="AD33" s="12"/>
      <c r="AE33" s="12"/>
      <c r="AF33" s="74"/>
    </row>
    <row r="34" spans="1:32" ht="17.25" customHeight="1" thickBot="1">
      <c r="B34" s="82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4"/>
    </row>
    <row r="36" spans="1:32">
      <c r="G36" s="116"/>
      <c r="H36" s="116"/>
      <c r="I36" s="116"/>
    </row>
    <row r="37" spans="1:32" customFormat="1" ht="12.75" customHeight="1">
      <c r="A37" s="1"/>
      <c r="B37" s="60"/>
      <c r="C37" s="59"/>
      <c r="D37" s="59"/>
      <c r="E37" s="59"/>
      <c r="F37" s="59"/>
      <c r="G37" s="59"/>
      <c r="H37" s="59"/>
      <c r="I37" s="59"/>
      <c r="J37" s="59"/>
      <c r="K37" s="1"/>
      <c r="L37" s="1"/>
      <c r="M37" s="1"/>
      <c r="N37" s="1"/>
      <c r="O37" s="1"/>
      <c r="P37" s="70"/>
      <c r="Q37" s="70"/>
      <c r="R37" s="70"/>
      <c r="S37" s="1"/>
      <c r="T37" s="1"/>
      <c r="U37" s="1"/>
      <c r="V37" s="1"/>
      <c r="W37" s="1"/>
    </row>
    <row r="38" spans="1:32" customFormat="1" ht="12.75" customHeight="1">
      <c r="B38" s="60"/>
      <c r="C38" s="59"/>
      <c r="D38" s="59"/>
      <c r="E38" s="59"/>
      <c r="F38" s="59"/>
      <c r="G38" s="70"/>
      <c r="H38" s="70"/>
      <c r="I38" s="70"/>
      <c r="J38" s="59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61"/>
      <c r="X38" s="61"/>
      <c r="Y38" s="61"/>
    </row>
    <row r="39" spans="1:32" customFormat="1" ht="12.75" customHeight="1">
      <c r="B39" s="60"/>
      <c r="C39" s="60"/>
      <c r="D39" s="60"/>
      <c r="E39" s="60"/>
      <c r="F39" s="60"/>
      <c r="G39" s="60"/>
      <c r="H39" s="60"/>
      <c r="K39" s="1"/>
      <c r="L39" s="43"/>
      <c r="M39" s="43"/>
      <c r="N39" s="43"/>
      <c r="O39" s="43"/>
      <c r="S39" s="43"/>
      <c r="T39" s="43"/>
      <c r="U39" s="43"/>
      <c r="V39" s="44"/>
      <c r="W39" s="42"/>
      <c r="X39" s="42"/>
    </row>
    <row r="40" spans="1:32" customFormat="1">
      <c r="C40" s="58"/>
      <c r="D40" s="10"/>
      <c r="K40" s="1"/>
      <c r="L40" s="45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32" customFormat="1">
      <c r="K41" s="1"/>
      <c r="L41" s="45"/>
      <c r="M41" s="49"/>
      <c r="N41" s="43"/>
      <c r="O41" s="43"/>
      <c r="P41" s="43"/>
      <c r="Q41" s="43"/>
      <c r="R41" s="43"/>
      <c r="S41" s="43"/>
      <c r="T41" s="43"/>
      <c r="U41" s="43"/>
      <c r="V41" s="43"/>
      <c r="W41" s="44"/>
      <c r="X41" s="1"/>
    </row>
    <row r="42" spans="1:32" customFormat="1">
      <c r="K42" s="1"/>
      <c r="L42" s="45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1"/>
    </row>
    <row r="43" spans="1:32" customFormat="1">
      <c r="K43" s="1"/>
      <c r="L43" s="47"/>
      <c r="M43" s="45"/>
      <c r="N43" s="46"/>
      <c r="O43" s="47"/>
      <c r="P43" s="47"/>
      <c r="Q43" s="47"/>
      <c r="R43" s="47"/>
      <c r="S43" s="47"/>
      <c r="T43" s="47"/>
      <c r="U43" s="47"/>
      <c r="V43" s="47"/>
      <c r="W43" s="47"/>
      <c r="X43" s="1"/>
    </row>
    <row r="44" spans="1:32" customFormat="1">
      <c r="K44" s="1"/>
      <c r="L44" s="47"/>
      <c r="M44" s="45"/>
      <c r="N44" s="46"/>
      <c r="O44" s="47"/>
      <c r="P44" s="47"/>
      <c r="Q44" s="47"/>
      <c r="R44" s="47"/>
      <c r="S44" s="47"/>
      <c r="T44" s="47"/>
      <c r="U44" s="47"/>
      <c r="V44" s="47"/>
      <c r="W44" s="47"/>
      <c r="X44" s="1"/>
    </row>
    <row r="45" spans="1:32" customFormat="1">
      <c r="K45" s="1"/>
      <c r="L45" s="48"/>
      <c r="M45" s="45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1"/>
    </row>
    <row r="46" spans="1:32" customFormat="1">
      <c r="F46" s="9"/>
      <c r="K46" s="1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1"/>
    </row>
    <row r="47" spans="1:32" customFormat="1">
      <c r="E47" s="96"/>
      <c r="F47" s="96"/>
      <c r="G47" s="96"/>
      <c r="H47" s="96"/>
      <c r="I47" s="96"/>
      <c r="J47" s="70"/>
      <c r="K47" s="1"/>
      <c r="L47" s="47"/>
      <c r="M47" s="45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1"/>
    </row>
    <row r="48" spans="1:32" customFormat="1">
      <c r="E48" s="101"/>
      <c r="F48" s="102"/>
      <c r="G48" s="102"/>
      <c r="H48" s="102"/>
      <c r="I48" s="102"/>
      <c r="K48" s="1"/>
      <c r="L48" s="1"/>
      <c r="M48" s="45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1"/>
      <c r="Y48" s="1"/>
    </row>
    <row r="49" spans="1:42" customFormat="1" ht="25.5">
      <c r="K49" s="1"/>
      <c r="L49" s="50"/>
      <c r="M49" s="51"/>
      <c r="N49" s="52"/>
      <c r="O49" s="52"/>
      <c r="P49" s="52"/>
      <c r="Q49" s="52"/>
      <c r="R49" s="52"/>
      <c r="S49" s="52"/>
      <c r="T49" s="52"/>
      <c r="U49" s="97" t="s">
        <v>18</v>
      </c>
      <c r="V49" s="52"/>
      <c r="W49" s="52"/>
      <c r="X49" s="50"/>
      <c r="Y49" s="1"/>
    </row>
    <row r="50" spans="1:42" customFormat="1">
      <c r="K50" s="1"/>
      <c r="L50" s="50"/>
      <c r="M50" s="53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0"/>
      <c r="Y50" s="1"/>
    </row>
    <row r="51" spans="1:42" customFormat="1">
      <c r="K51" s="1"/>
      <c r="L51" s="50"/>
      <c r="M51" s="53"/>
      <c r="N51" s="54"/>
      <c r="O51" s="54"/>
      <c r="P51" s="54"/>
      <c r="Q51" s="54"/>
      <c r="R51" s="54"/>
      <c r="S51" s="54"/>
      <c r="T51" s="54"/>
      <c r="U51" s="103" t="s">
        <v>19</v>
      </c>
      <c r="V51" s="103"/>
      <c r="W51" s="103"/>
      <c r="X51" s="103"/>
      <c r="Y51" s="103"/>
      <c r="Z51" s="103"/>
      <c r="AA51" s="103"/>
      <c r="AB51" s="103"/>
      <c r="AC51" s="103"/>
    </row>
    <row r="52" spans="1:42" customFormat="1">
      <c r="B52" s="9"/>
      <c r="K52" s="1"/>
      <c r="L52" s="50"/>
      <c r="M52" s="55"/>
      <c r="N52" s="56"/>
      <c r="O52" s="56"/>
      <c r="P52" s="56"/>
      <c r="Q52" s="56"/>
      <c r="R52" s="56"/>
      <c r="S52" s="56"/>
      <c r="T52" s="56"/>
      <c r="U52" s="103" t="s">
        <v>20</v>
      </c>
      <c r="V52" s="103"/>
      <c r="W52" s="103"/>
      <c r="X52" s="103"/>
      <c r="Y52" s="103"/>
      <c r="Z52" s="103"/>
      <c r="AA52" s="103"/>
      <c r="AB52" s="103"/>
      <c r="AC52" s="103"/>
    </row>
    <row r="53" spans="1:42" customFormat="1">
      <c r="K53" s="1"/>
      <c r="L53" s="50"/>
      <c r="M53" s="55"/>
      <c r="N53" s="56"/>
      <c r="O53" s="56"/>
      <c r="P53" s="56"/>
      <c r="Q53" s="56"/>
      <c r="R53" s="56"/>
      <c r="S53" s="56"/>
      <c r="T53" s="56"/>
      <c r="U53" s="70"/>
      <c r="V53" s="70"/>
      <c r="W53" s="70"/>
      <c r="X53" s="70"/>
      <c r="Y53" s="70"/>
      <c r="Z53" s="70"/>
      <c r="AA53" s="70"/>
      <c r="AB53" s="70"/>
      <c r="AC53" s="70"/>
    </row>
    <row r="54" spans="1:42" customFormat="1">
      <c r="K54" s="1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1"/>
    </row>
    <row r="55" spans="1:42" customFormat="1">
      <c r="K55" s="1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1"/>
    </row>
    <row r="56" spans="1:42" customFormat="1"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42" customFormat="1"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42" customFormat="1" ht="18">
      <c r="AP58" s="98"/>
    </row>
    <row r="59" spans="1:42" customFormat="1"/>
    <row r="60" spans="1:42" customFormat="1"/>
    <row r="61" spans="1:42" customFormat="1"/>
    <row r="62" spans="1:42" customFormat="1">
      <c r="B62" s="70"/>
      <c r="C62" s="70"/>
      <c r="D62" s="70"/>
      <c r="E62" s="70"/>
      <c r="F62" s="70"/>
      <c r="G62" s="116"/>
      <c r="H62" s="116"/>
      <c r="I62" s="116"/>
      <c r="J62" s="70"/>
      <c r="K62" s="70"/>
      <c r="L62" s="70"/>
      <c r="M62" s="70"/>
      <c r="N62" s="70"/>
      <c r="O62" s="70"/>
      <c r="P62" s="70"/>
    </row>
    <row r="63" spans="1:42" customFormat="1" ht="25.5">
      <c r="B63" s="60"/>
      <c r="C63" s="59"/>
      <c r="D63" s="59"/>
      <c r="E63" s="59"/>
      <c r="F63" s="59"/>
      <c r="G63" s="59"/>
      <c r="H63" s="59"/>
      <c r="I63" s="59"/>
      <c r="J63" s="59"/>
      <c r="K63" s="1"/>
      <c r="L63" s="1"/>
      <c r="M63" s="1"/>
      <c r="N63" s="1"/>
      <c r="O63" s="1"/>
      <c r="P63" s="70"/>
    </row>
    <row r="64" spans="1:42" customFormat="1" ht="12.75" customHeight="1">
      <c r="A64" s="1"/>
      <c r="B64" s="60"/>
      <c r="C64" s="59"/>
      <c r="D64" s="59"/>
      <c r="E64" s="59"/>
      <c r="F64" s="59"/>
      <c r="G64" s="70"/>
      <c r="H64" s="70"/>
      <c r="I64" s="70"/>
      <c r="J64" s="59"/>
      <c r="K64" s="1"/>
      <c r="L64" s="1"/>
      <c r="M64" s="1"/>
      <c r="N64" s="1"/>
      <c r="O64" s="1"/>
      <c r="P64" s="1"/>
      <c r="Q64" s="70"/>
      <c r="R64" s="70"/>
      <c r="S64" s="1"/>
      <c r="T64" s="1"/>
      <c r="U64" s="1"/>
      <c r="V64" s="1"/>
      <c r="W64" s="1"/>
    </row>
    <row r="65" spans="2:29" customFormat="1" ht="12.75" customHeight="1">
      <c r="B65" s="60"/>
      <c r="C65" s="60"/>
      <c r="D65" s="60"/>
      <c r="E65" s="60"/>
      <c r="F65" s="60"/>
      <c r="G65" s="60"/>
      <c r="H65" s="60"/>
      <c r="K65" s="1"/>
      <c r="L65" s="43"/>
      <c r="M65" s="43"/>
      <c r="N65" s="43"/>
      <c r="O65" s="43"/>
      <c r="Q65" s="1"/>
      <c r="R65" s="1"/>
      <c r="S65" s="1"/>
      <c r="T65" s="1"/>
      <c r="U65" s="1"/>
      <c r="V65" s="1"/>
      <c r="W65" s="61"/>
      <c r="X65" s="61"/>
      <c r="Y65" s="61"/>
    </row>
    <row r="66" spans="2:29" customFormat="1" ht="12.75" customHeight="1">
      <c r="C66" s="58"/>
      <c r="D66" s="10"/>
      <c r="K66" s="1"/>
      <c r="L66" s="45"/>
      <c r="M66" s="1"/>
      <c r="N66" s="1"/>
      <c r="O66" s="1"/>
      <c r="P66" s="1"/>
      <c r="S66" s="43"/>
      <c r="T66" s="43"/>
      <c r="U66" s="43"/>
      <c r="V66" s="44"/>
      <c r="W66" s="42"/>
      <c r="X66" s="42"/>
    </row>
    <row r="67" spans="2:29" customFormat="1">
      <c r="K67" s="1"/>
      <c r="L67" s="45"/>
      <c r="M67" s="49"/>
      <c r="N67" s="43"/>
      <c r="O67" s="43"/>
      <c r="P67" s="43"/>
      <c r="Q67" s="1"/>
      <c r="R67" s="1"/>
      <c r="S67" s="1"/>
      <c r="T67" s="1"/>
      <c r="U67" s="1"/>
      <c r="V67" s="1"/>
      <c r="W67" s="1"/>
      <c r="X67" s="1"/>
    </row>
    <row r="68" spans="2:29" customFormat="1">
      <c r="K68" s="1"/>
      <c r="L68" s="45"/>
      <c r="M68" s="47"/>
      <c r="N68" s="47"/>
      <c r="O68" s="47"/>
      <c r="P68" s="47"/>
      <c r="Q68" s="43"/>
      <c r="R68" s="43"/>
      <c r="S68" s="43"/>
      <c r="T68" s="43"/>
      <c r="U68" s="43"/>
      <c r="V68" s="43"/>
      <c r="W68" s="44"/>
      <c r="X68" s="94"/>
    </row>
    <row r="69" spans="2:29" customFormat="1">
      <c r="K69" s="1"/>
      <c r="L69" s="47"/>
      <c r="M69" s="45"/>
      <c r="N69" s="46"/>
      <c r="O69" s="47"/>
      <c r="P69" s="47"/>
      <c r="Q69" s="47"/>
      <c r="R69" s="47"/>
      <c r="S69" s="47"/>
      <c r="T69" s="47"/>
      <c r="U69" s="47"/>
      <c r="V69" s="47"/>
      <c r="W69" s="47"/>
      <c r="X69" s="1"/>
    </row>
    <row r="70" spans="2:29" customFormat="1">
      <c r="K70" s="1"/>
      <c r="L70" s="47"/>
      <c r="M70" s="45"/>
      <c r="N70" s="46"/>
      <c r="O70" s="47"/>
      <c r="P70" s="47"/>
      <c r="Q70" s="47"/>
      <c r="R70" s="47"/>
      <c r="S70" s="47"/>
      <c r="T70" s="47"/>
      <c r="U70" s="47"/>
      <c r="V70" s="47"/>
      <c r="W70" s="47"/>
      <c r="X70" s="1"/>
    </row>
    <row r="71" spans="2:29" customFormat="1">
      <c r="K71" s="1"/>
      <c r="L71" s="48"/>
      <c r="M71" s="45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1"/>
    </row>
    <row r="72" spans="2:29" customFormat="1">
      <c r="F72" s="9"/>
      <c r="K72" s="1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1"/>
    </row>
    <row r="73" spans="2:29" customFormat="1">
      <c r="E73" s="96"/>
      <c r="F73" s="96"/>
      <c r="G73" s="96"/>
      <c r="H73" s="96"/>
      <c r="I73" s="96"/>
      <c r="J73" s="70"/>
      <c r="K73" s="1"/>
      <c r="L73" s="47"/>
      <c r="M73" s="45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1"/>
    </row>
    <row r="74" spans="2:29" customFormat="1" ht="25.5">
      <c r="E74" s="101"/>
      <c r="F74" s="102"/>
      <c r="G74" s="102"/>
      <c r="H74" s="102"/>
      <c r="I74" s="102"/>
      <c r="K74" s="1"/>
      <c r="L74" s="1"/>
      <c r="M74" s="45"/>
      <c r="N74" s="47"/>
      <c r="O74" s="47"/>
      <c r="P74" s="47"/>
      <c r="Q74" s="47"/>
      <c r="R74" s="47"/>
      <c r="S74" s="47"/>
      <c r="T74" s="47"/>
      <c r="U74" s="97" t="s">
        <v>18</v>
      </c>
      <c r="V74" s="47"/>
      <c r="W74" s="47"/>
      <c r="X74" s="1"/>
    </row>
    <row r="75" spans="2:29" customFormat="1">
      <c r="K75" s="1"/>
      <c r="L75" s="50"/>
      <c r="M75" s="51"/>
      <c r="N75" s="52"/>
      <c r="O75" s="52"/>
      <c r="P75" s="52"/>
      <c r="Q75" s="47"/>
      <c r="R75" s="47"/>
      <c r="S75" s="47"/>
      <c r="T75" s="47"/>
      <c r="U75" s="47"/>
      <c r="V75" s="47"/>
      <c r="W75" s="47"/>
      <c r="X75" s="1"/>
      <c r="Y75" s="1"/>
    </row>
    <row r="76" spans="2:29" customFormat="1">
      <c r="K76" s="1"/>
      <c r="L76" s="50"/>
      <c r="M76" s="53"/>
      <c r="N76" s="54"/>
      <c r="O76" s="54"/>
      <c r="P76" s="54"/>
      <c r="Q76" s="52"/>
      <c r="R76" s="52"/>
      <c r="S76" s="52"/>
      <c r="T76" s="52"/>
      <c r="U76" s="103" t="s">
        <v>19</v>
      </c>
      <c r="V76" s="103"/>
      <c r="W76" s="103"/>
      <c r="X76" s="103"/>
      <c r="Y76" s="103"/>
      <c r="Z76" s="103"/>
      <c r="AA76" s="103"/>
      <c r="AB76" s="103"/>
      <c r="AC76" s="103"/>
    </row>
    <row r="77" spans="2:29" customFormat="1">
      <c r="K77" s="1"/>
      <c r="L77" s="50"/>
      <c r="M77" s="53"/>
      <c r="N77" s="54"/>
      <c r="O77" s="54"/>
      <c r="P77" s="54"/>
      <c r="Q77" s="54"/>
      <c r="R77" s="54"/>
      <c r="S77" s="54"/>
      <c r="T77" s="54"/>
      <c r="U77" s="103" t="s">
        <v>20</v>
      </c>
      <c r="V77" s="103"/>
      <c r="W77" s="103"/>
      <c r="X77" s="103"/>
      <c r="Y77" s="103"/>
      <c r="Z77" s="103"/>
      <c r="AA77" s="103"/>
      <c r="AB77" s="103"/>
      <c r="AC77" s="103"/>
    </row>
    <row r="78" spans="2:29" customFormat="1">
      <c r="B78" s="9"/>
      <c r="K78" s="1"/>
      <c r="L78" s="50"/>
      <c r="M78" s="55"/>
      <c r="N78" s="56"/>
      <c r="O78" s="56"/>
      <c r="P78" s="56"/>
      <c r="Q78" s="54"/>
      <c r="R78" s="54"/>
      <c r="S78" s="54"/>
      <c r="T78" s="54"/>
      <c r="U78" s="54"/>
      <c r="V78" s="54"/>
      <c r="W78" s="54"/>
      <c r="X78" s="50"/>
      <c r="Y78" s="1"/>
    </row>
    <row r="79" spans="2:29" customFormat="1">
      <c r="K79" s="1"/>
      <c r="L79" s="50"/>
      <c r="M79" s="55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0"/>
      <c r="Y79" s="1"/>
    </row>
    <row r="80" spans="2:29" customFormat="1">
      <c r="K80" s="1"/>
      <c r="L80" s="50"/>
      <c r="M80" s="50"/>
      <c r="N80" s="50"/>
      <c r="O80" s="50"/>
      <c r="P80" s="50"/>
      <c r="Q80" s="56"/>
      <c r="R80" s="56"/>
      <c r="S80" s="56"/>
      <c r="T80" s="56"/>
      <c r="U80" s="56"/>
      <c r="V80" s="56"/>
      <c r="W80" s="56"/>
      <c r="X80" s="50"/>
      <c r="Y80" s="1"/>
    </row>
    <row r="81" spans="11:25" customFormat="1">
      <c r="K81" s="1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1"/>
    </row>
    <row r="82" spans="11:25" customFormat="1">
      <c r="K82" s="1"/>
      <c r="L82" s="1"/>
      <c r="M82" s="1"/>
      <c r="N82" s="1"/>
      <c r="O82" s="1"/>
      <c r="P82" s="1"/>
      <c r="Q82" s="50"/>
      <c r="R82" s="50"/>
      <c r="S82" s="50"/>
      <c r="T82" s="50"/>
      <c r="U82" s="50"/>
      <c r="V82" s="50"/>
      <c r="W82" s="50"/>
      <c r="X82" s="50"/>
      <c r="Y82" s="1"/>
    </row>
    <row r="83" spans="11:25" customFormat="1"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1:25" customFormat="1"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1:25" customFormat="1"/>
    <row r="86" spans="11:25" customFormat="1"/>
    <row r="87" spans="11:25" customFormat="1"/>
    <row r="88" spans="11:25" customFormat="1"/>
    <row r="89" spans="11:25" customFormat="1"/>
    <row r="90" spans="11:25" customFormat="1"/>
  </sheetData>
  <mergeCells count="88">
    <mergeCell ref="AE6:AF6"/>
    <mergeCell ref="AE7:AF7"/>
    <mergeCell ref="B12:F12"/>
    <mergeCell ref="P7:Q7"/>
    <mergeCell ref="P8:Q8"/>
    <mergeCell ref="P9:Q9"/>
    <mergeCell ref="B6:F6"/>
    <mergeCell ref="B7:F7"/>
    <mergeCell ref="AC11:AD11"/>
    <mergeCell ref="R10:S10"/>
    <mergeCell ref="R8:S8"/>
    <mergeCell ref="P11:Q11"/>
    <mergeCell ref="P12:Q12"/>
    <mergeCell ref="AE10:AF10"/>
    <mergeCell ref="B13:F13"/>
    <mergeCell ref="R6:S6"/>
    <mergeCell ref="R7:S7"/>
    <mergeCell ref="AC9:AD9"/>
    <mergeCell ref="B10:F10"/>
    <mergeCell ref="R9:S9"/>
    <mergeCell ref="B9:F9"/>
    <mergeCell ref="R11:S11"/>
    <mergeCell ref="B8:F8"/>
    <mergeCell ref="AC6:AD6"/>
    <mergeCell ref="AC7:AD7"/>
    <mergeCell ref="AC8:AD8"/>
    <mergeCell ref="P6:Q6"/>
    <mergeCell ref="B11:F11"/>
    <mergeCell ref="P10:Q10"/>
    <mergeCell ref="AC10:AD10"/>
    <mergeCell ref="P13:Q13"/>
    <mergeCell ref="AE13:AF13"/>
    <mergeCell ref="AE12:AF12"/>
    <mergeCell ref="AC12:AD12"/>
    <mergeCell ref="AC13:AD13"/>
    <mergeCell ref="R12:S12"/>
    <mergeCell ref="R13:S13"/>
    <mergeCell ref="AC25:AD25"/>
    <mergeCell ref="AC24:AD24"/>
    <mergeCell ref="AE11:AF11"/>
    <mergeCell ref="AE8:AF8"/>
    <mergeCell ref="AE9:AF9"/>
    <mergeCell ref="AE25:AF25"/>
    <mergeCell ref="AE24:AF24"/>
    <mergeCell ref="AC27:AD27"/>
    <mergeCell ref="AE27:AF27"/>
    <mergeCell ref="B26:F26"/>
    <mergeCell ref="P26:Q26"/>
    <mergeCell ref="R26:S26"/>
    <mergeCell ref="AC26:AD26"/>
    <mergeCell ref="AE26:AF26"/>
    <mergeCell ref="B24:F24"/>
    <mergeCell ref="P24:Q24"/>
    <mergeCell ref="R24:S24"/>
    <mergeCell ref="B27:F27"/>
    <mergeCell ref="P27:Q27"/>
    <mergeCell ref="R27:S27"/>
    <mergeCell ref="B25:F25"/>
    <mergeCell ref="P25:Q25"/>
    <mergeCell ref="R25:S25"/>
    <mergeCell ref="G36:I36"/>
    <mergeCell ref="E48:I48"/>
    <mergeCell ref="G62:I62"/>
    <mergeCell ref="B29:F29"/>
    <mergeCell ref="P29:Q29"/>
    <mergeCell ref="B30:F30"/>
    <mergeCell ref="P30:Q30"/>
    <mergeCell ref="AC28:AD28"/>
    <mergeCell ref="AE31:AF31"/>
    <mergeCell ref="AE28:AF28"/>
    <mergeCell ref="B31:F31"/>
    <mergeCell ref="P31:Q31"/>
    <mergeCell ref="R31:S31"/>
    <mergeCell ref="AC31:AD31"/>
    <mergeCell ref="R29:S29"/>
    <mergeCell ref="AC29:AD29"/>
    <mergeCell ref="AE29:AF29"/>
    <mergeCell ref="R30:S30"/>
    <mergeCell ref="AC30:AD30"/>
    <mergeCell ref="AE30:AF30"/>
    <mergeCell ref="B28:F28"/>
    <mergeCell ref="P28:Q28"/>
    <mergeCell ref="R28:S28"/>
    <mergeCell ref="E74:I74"/>
    <mergeCell ref="U51:AC51"/>
    <mergeCell ref="U52:AC52"/>
    <mergeCell ref="U76:AC76"/>
    <mergeCell ref="U77:AC77"/>
  </mergeCells>
  <phoneticPr fontId="0" type="noConversion"/>
  <printOptions horizontalCentered="1" verticalCentered="1"/>
  <pageMargins left="0.17" right="0.17" top="0.17" bottom="0.17" header="0.5" footer="0.5"/>
  <pageSetup scale="89" fitToHeight="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X74"/>
  <sheetViews>
    <sheetView zoomScaleNormal="100" workbookViewId="0">
      <selection activeCell="AA17" sqref="AA17"/>
    </sheetView>
  </sheetViews>
  <sheetFormatPr defaultRowHeight="12.75"/>
  <cols>
    <col min="1" max="1" width="4" customWidth="1"/>
    <col min="2" max="2" width="22.42578125" customWidth="1"/>
    <col min="3" max="11" width="4.28515625" customWidth="1"/>
    <col min="12" max="12" width="6.7109375" customWidth="1"/>
    <col min="13" max="13" width="3.140625" customWidth="1"/>
    <col min="14" max="14" width="22.42578125" customWidth="1"/>
    <col min="15" max="23" width="4.28515625" customWidth="1"/>
    <col min="24" max="24" width="6.7109375" customWidth="1"/>
    <col min="25" max="25" width="4.42578125" customWidth="1"/>
  </cols>
  <sheetData>
    <row r="1" spans="2:24">
      <c r="B1" s="22"/>
      <c r="C1" s="23"/>
      <c r="D1" s="23"/>
      <c r="E1" s="23"/>
      <c r="F1" s="23"/>
      <c r="G1" s="23"/>
      <c r="H1" s="23"/>
      <c r="I1" s="28"/>
      <c r="J1" s="140"/>
      <c r="K1" s="140"/>
      <c r="L1" s="29"/>
      <c r="N1" s="22"/>
      <c r="O1" s="23"/>
      <c r="P1" s="23"/>
      <c r="Q1" s="23"/>
      <c r="R1" s="23"/>
      <c r="S1" s="23"/>
      <c r="T1" s="23"/>
      <c r="U1" s="28"/>
      <c r="V1" s="140"/>
      <c r="W1" s="140"/>
      <c r="X1" s="29"/>
    </row>
    <row r="2" spans="2:24">
      <c r="B2" s="26"/>
      <c r="C2" s="1"/>
      <c r="D2" s="1"/>
      <c r="E2" s="1"/>
      <c r="F2" s="1"/>
      <c r="G2" s="1"/>
      <c r="H2" s="1"/>
      <c r="I2" s="18"/>
      <c r="J2" s="138"/>
      <c r="K2" s="138"/>
      <c r="L2" s="139"/>
      <c r="N2" s="26"/>
      <c r="O2" s="1"/>
      <c r="P2" s="1"/>
      <c r="Q2" s="1"/>
      <c r="R2" s="1"/>
      <c r="S2" s="1"/>
      <c r="T2" s="1"/>
      <c r="U2" s="18"/>
      <c r="V2" s="138"/>
      <c r="W2" s="138"/>
      <c r="X2" s="139"/>
    </row>
    <row r="3" spans="2:24" ht="15">
      <c r="B3" s="26"/>
      <c r="C3" s="1"/>
      <c r="D3" s="1"/>
      <c r="E3" s="1"/>
      <c r="F3" s="1"/>
      <c r="G3" s="57"/>
      <c r="H3" s="20"/>
      <c r="I3" s="18"/>
      <c r="J3" s="1"/>
      <c r="K3" s="64"/>
      <c r="L3" s="25"/>
      <c r="N3" s="26"/>
      <c r="O3" s="1"/>
      <c r="P3" s="1"/>
      <c r="Q3" s="1"/>
      <c r="R3" s="1"/>
      <c r="S3" s="57"/>
      <c r="T3" s="20"/>
      <c r="U3" s="18"/>
      <c r="V3" s="1"/>
      <c r="W3" s="64"/>
      <c r="X3" s="25"/>
    </row>
    <row r="4" spans="2:24" ht="15">
      <c r="B4" s="26"/>
      <c r="C4" s="1"/>
      <c r="D4" s="1"/>
      <c r="E4" s="1"/>
      <c r="F4" s="19"/>
      <c r="G4" s="20"/>
      <c r="H4" s="20"/>
      <c r="I4" s="1"/>
      <c r="J4" s="1"/>
      <c r="K4" s="1"/>
      <c r="L4" s="25"/>
      <c r="N4" s="26"/>
      <c r="O4" s="1"/>
      <c r="P4" s="1"/>
      <c r="Q4" s="1"/>
      <c r="R4" s="19"/>
      <c r="S4" s="20"/>
      <c r="T4" s="20"/>
      <c r="U4" s="1"/>
      <c r="V4" s="1"/>
      <c r="W4" s="1"/>
      <c r="X4" s="25"/>
    </row>
    <row r="5" spans="2:24" ht="14.25">
      <c r="B5" s="26"/>
      <c r="C5" s="1"/>
      <c r="D5" s="1"/>
      <c r="E5" s="19"/>
      <c r="F5" s="1"/>
      <c r="G5" s="1"/>
      <c r="H5" s="12"/>
      <c r="I5" s="12"/>
      <c r="J5" s="12"/>
      <c r="K5" s="12"/>
      <c r="L5" s="66"/>
      <c r="N5" s="26"/>
      <c r="O5" s="1"/>
      <c r="P5" s="1"/>
      <c r="Q5" s="19"/>
      <c r="R5" s="1"/>
      <c r="S5" s="1"/>
      <c r="T5" s="12"/>
      <c r="U5" s="12"/>
      <c r="V5" s="12"/>
      <c r="W5" s="12"/>
      <c r="X5" s="66"/>
    </row>
    <row r="6" spans="2:24">
      <c r="B6" s="26"/>
      <c r="C6" s="1"/>
      <c r="D6" s="1"/>
      <c r="E6" s="1"/>
      <c r="F6" s="1"/>
      <c r="G6" s="1"/>
      <c r="H6" s="95"/>
      <c r="I6" s="95"/>
      <c r="J6" s="95"/>
      <c r="K6" s="95"/>
      <c r="L6" s="25"/>
      <c r="N6" s="26"/>
      <c r="O6" s="1"/>
      <c r="P6" s="1"/>
      <c r="Q6" s="1"/>
      <c r="R6" s="1"/>
      <c r="S6" s="1"/>
      <c r="T6" s="95"/>
      <c r="U6" s="95"/>
      <c r="V6" s="95"/>
      <c r="W6" s="95"/>
      <c r="X6" s="25"/>
    </row>
    <row r="7" spans="2:24" ht="13.5" thickBot="1">
      <c r="B7" s="26"/>
      <c r="C7" s="1"/>
      <c r="D7" s="1"/>
      <c r="E7" s="1"/>
      <c r="F7" s="1"/>
      <c r="G7" s="1"/>
      <c r="H7" s="1"/>
      <c r="I7" s="1"/>
      <c r="J7" s="1"/>
      <c r="K7" s="1"/>
      <c r="L7" s="25"/>
      <c r="N7" s="26"/>
      <c r="O7" s="1"/>
      <c r="P7" s="1"/>
      <c r="Q7" s="1"/>
      <c r="R7" s="1"/>
      <c r="S7" s="1"/>
      <c r="T7" s="1"/>
      <c r="U7" s="1"/>
      <c r="V7" s="1"/>
      <c r="W7" s="1"/>
      <c r="X7" s="25"/>
    </row>
    <row r="8" spans="2:24" ht="23.25" customHeight="1" thickBot="1">
      <c r="B8" s="85" t="s">
        <v>0</v>
      </c>
      <c r="C8" s="3">
        <v>1</v>
      </c>
      <c r="D8" s="3">
        <v>2</v>
      </c>
      <c r="E8" s="3">
        <v>3</v>
      </c>
      <c r="F8" s="3">
        <v>4</v>
      </c>
      <c r="G8" s="3">
        <v>5</v>
      </c>
      <c r="H8" s="3">
        <v>6</v>
      </c>
      <c r="I8" s="3">
        <v>7</v>
      </c>
      <c r="J8" s="3">
        <v>8</v>
      </c>
      <c r="K8" s="5">
        <v>9</v>
      </c>
      <c r="L8" s="13" t="s">
        <v>5</v>
      </c>
      <c r="N8" s="85" t="s">
        <v>0</v>
      </c>
      <c r="O8" s="3">
        <v>1</v>
      </c>
      <c r="P8" s="3">
        <v>2</v>
      </c>
      <c r="Q8" s="3">
        <v>3</v>
      </c>
      <c r="R8" s="3">
        <v>4</v>
      </c>
      <c r="S8" s="3">
        <v>5</v>
      </c>
      <c r="T8" s="3">
        <v>6</v>
      </c>
      <c r="U8" s="3">
        <v>7</v>
      </c>
      <c r="V8" s="3">
        <v>8</v>
      </c>
      <c r="W8" s="5">
        <v>9</v>
      </c>
      <c r="X8" s="13" t="s">
        <v>5</v>
      </c>
    </row>
    <row r="9" spans="2:24" ht="23.25" customHeight="1" thickBot="1">
      <c r="B9" s="85" t="s">
        <v>9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6">
        <v>0</v>
      </c>
      <c r="L9" s="8">
        <f>SUM(C9:K9)</f>
        <v>0</v>
      </c>
      <c r="N9" s="85" t="s">
        <v>9</v>
      </c>
      <c r="O9" s="4">
        <f t="shared" ref="O9:W11" si="0">C9</f>
        <v>0</v>
      </c>
      <c r="P9" s="4">
        <f t="shared" si="0"/>
        <v>0</v>
      </c>
      <c r="Q9" s="4">
        <f t="shared" si="0"/>
        <v>0</v>
      </c>
      <c r="R9" s="4">
        <f t="shared" si="0"/>
        <v>0</v>
      </c>
      <c r="S9" s="4">
        <f t="shared" si="0"/>
        <v>0</v>
      </c>
      <c r="T9" s="4">
        <f t="shared" si="0"/>
        <v>0</v>
      </c>
      <c r="U9" s="4">
        <f t="shared" si="0"/>
        <v>0</v>
      </c>
      <c r="V9" s="4">
        <f t="shared" si="0"/>
        <v>0</v>
      </c>
      <c r="W9" s="6">
        <f t="shared" si="0"/>
        <v>0</v>
      </c>
      <c r="X9" s="8">
        <f>SUM(O9:W9)</f>
        <v>0</v>
      </c>
    </row>
    <row r="10" spans="2:24" ht="23.25" customHeight="1" thickBot="1">
      <c r="B10" s="85" t="s">
        <v>10</v>
      </c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6">
        <v>0</v>
      </c>
      <c r="L10" s="8">
        <f>SUM(C10:K10)</f>
        <v>0</v>
      </c>
      <c r="N10" s="85" t="s">
        <v>10</v>
      </c>
      <c r="O10" s="4">
        <f t="shared" si="0"/>
        <v>0</v>
      </c>
      <c r="P10" s="4">
        <f t="shared" si="0"/>
        <v>0</v>
      </c>
      <c r="Q10" s="4">
        <f t="shared" si="0"/>
        <v>0</v>
      </c>
      <c r="R10" s="4">
        <f t="shared" si="0"/>
        <v>0</v>
      </c>
      <c r="S10" s="4">
        <f t="shared" si="0"/>
        <v>0</v>
      </c>
      <c r="T10" s="4">
        <f t="shared" si="0"/>
        <v>0</v>
      </c>
      <c r="U10" s="4">
        <f t="shared" si="0"/>
        <v>0</v>
      </c>
      <c r="V10" s="4">
        <f t="shared" si="0"/>
        <v>0</v>
      </c>
      <c r="W10" s="6">
        <f t="shared" si="0"/>
        <v>0</v>
      </c>
      <c r="X10" s="8">
        <f>SUM(O10:W10)</f>
        <v>0</v>
      </c>
    </row>
    <row r="11" spans="2:24" ht="23.25" customHeight="1" thickBot="1">
      <c r="B11" s="30" t="s">
        <v>1</v>
      </c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2">
        <v>0</v>
      </c>
      <c r="L11" s="34">
        <f>SUM(C11:K11)</f>
        <v>0</v>
      </c>
      <c r="N11" s="30" t="s">
        <v>1</v>
      </c>
      <c r="O11" s="31">
        <f t="shared" si="0"/>
        <v>0</v>
      </c>
      <c r="P11" s="31">
        <f t="shared" si="0"/>
        <v>0</v>
      </c>
      <c r="Q11" s="31">
        <f t="shared" si="0"/>
        <v>0</v>
      </c>
      <c r="R11" s="31">
        <f t="shared" si="0"/>
        <v>0</v>
      </c>
      <c r="S11" s="31">
        <f t="shared" si="0"/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2">
        <f t="shared" si="0"/>
        <v>0</v>
      </c>
      <c r="X11" s="34">
        <f>SUM(O11:W11)</f>
        <v>0</v>
      </c>
    </row>
    <row r="12" spans="2:24" ht="28.5" customHeight="1">
      <c r="B12" s="36"/>
      <c r="C12" s="14"/>
      <c r="D12" s="14"/>
      <c r="E12" s="35"/>
      <c r="F12" s="14"/>
      <c r="G12" s="14"/>
      <c r="H12" s="14"/>
      <c r="I12" s="14"/>
      <c r="J12" s="14"/>
      <c r="K12" s="15"/>
      <c r="L12" s="41"/>
      <c r="N12" s="36"/>
      <c r="O12" s="14"/>
      <c r="P12" s="14"/>
      <c r="Q12" s="35"/>
      <c r="R12" s="14"/>
      <c r="S12" s="14"/>
      <c r="T12" s="14"/>
      <c r="U12" s="14"/>
      <c r="V12" s="14"/>
      <c r="W12" s="15"/>
      <c r="X12" s="41"/>
    </row>
    <row r="13" spans="2:24" ht="28.5" customHeight="1">
      <c r="B13" s="37"/>
      <c r="C13" s="2"/>
      <c r="D13" s="2"/>
      <c r="E13" s="33"/>
      <c r="F13" s="33"/>
      <c r="G13" s="33"/>
      <c r="H13" s="33"/>
      <c r="I13" s="33"/>
      <c r="J13" s="33"/>
      <c r="K13" s="38"/>
      <c r="L13" s="39"/>
      <c r="N13" s="37"/>
      <c r="O13" s="2"/>
      <c r="P13" s="2"/>
      <c r="Q13" s="33"/>
      <c r="R13" s="33"/>
      <c r="S13" s="33"/>
      <c r="T13" s="33"/>
      <c r="U13" s="33"/>
      <c r="V13" s="33"/>
      <c r="W13" s="38"/>
      <c r="X13" s="39"/>
    </row>
    <row r="14" spans="2:24" ht="28.5" customHeight="1">
      <c r="B14" s="37"/>
      <c r="C14" s="33"/>
      <c r="D14" s="33"/>
      <c r="E14" s="33"/>
      <c r="F14" s="33"/>
      <c r="G14" s="33"/>
      <c r="H14" s="33"/>
      <c r="I14" s="33"/>
      <c r="J14" s="33"/>
      <c r="K14" s="38"/>
      <c r="L14" s="39"/>
      <c r="N14" s="37"/>
      <c r="O14" s="33"/>
      <c r="P14" s="33"/>
      <c r="Q14" s="33"/>
      <c r="R14" s="33"/>
      <c r="S14" s="33"/>
      <c r="T14" s="33"/>
      <c r="U14" s="33"/>
      <c r="V14" s="33"/>
      <c r="W14" s="38"/>
      <c r="X14" s="39"/>
    </row>
    <row r="15" spans="2:24" ht="28.5" customHeight="1" thickBot="1">
      <c r="B15" s="86"/>
      <c r="C15" s="16"/>
      <c r="D15" s="16"/>
      <c r="E15" s="16"/>
      <c r="F15" s="16"/>
      <c r="G15" s="16"/>
      <c r="H15" s="16"/>
      <c r="I15" s="16"/>
      <c r="J15" s="16"/>
      <c r="K15" s="40"/>
      <c r="L15" s="17"/>
      <c r="N15" s="86"/>
      <c r="O15" s="16"/>
      <c r="P15" s="16"/>
      <c r="Q15" s="16"/>
      <c r="R15" s="16"/>
      <c r="S15" s="16"/>
      <c r="T15" s="16"/>
      <c r="U15" s="16"/>
      <c r="V15" s="16"/>
      <c r="W15" s="40"/>
      <c r="X15" s="17"/>
    </row>
    <row r="16" spans="2:24" ht="14.25" customHeight="1" thickBot="1">
      <c r="B16" s="11"/>
      <c r="C16" s="1"/>
      <c r="D16" s="1"/>
      <c r="E16" s="1"/>
      <c r="F16" s="1"/>
      <c r="G16" s="11"/>
      <c r="H16" s="1"/>
      <c r="I16" s="1"/>
      <c r="J16" s="1"/>
      <c r="K16" s="1"/>
      <c r="N16" s="11"/>
      <c r="O16" s="1"/>
      <c r="P16" s="1"/>
      <c r="Q16" s="1"/>
      <c r="R16" s="1"/>
      <c r="S16" s="11"/>
      <c r="T16" s="1"/>
      <c r="U16" s="1"/>
      <c r="V16" s="1"/>
      <c r="W16" s="1"/>
    </row>
    <row r="17" spans="2:24">
      <c r="B17" s="22"/>
      <c r="C17" s="23"/>
      <c r="D17" s="23"/>
      <c r="E17" s="23"/>
      <c r="F17" s="23"/>
      <c r="G17" s="23"/>
      <c r="H17" s="23"/>
      <c r="I17" s="28"/>
      <c r="J17" s="140"/>
      <c r="K17" s="140"/>
      <c r="L17" s="29"/>
      <c r="N17" s="22"/>
      <c r="O17" s="23"/>
      <c r="P17" s="23"/>
      <c r="Q17" s="23"/>
      <c r="R17" s="23"/>
      <c r="S17" s="23"/>
      <c r="T17" s="23"/>
      <c r="U17" s="28"/>
      <c r="V17" s="140"/>
      <c r="W17" s="140"/>
      <c r="X17" s="29"/>
    </row>
    <row r="18" spans="2:24">
      <c r="B18" s="26"/>
      <c r="C18" s="1"/>
      <c r="D18" s="1"/>
      <c r="E18" s="1"/>
      <c r="F18" s="1"/>
      <c r="G18" s="1"/>
      <c r="H18" s="1"/>
      <c r="I18" s="18"/>
      <c r="J18" s="138"/>
      <c r="K18" s="138"/>
      <c r="L18" s="139"/>
      <c r="N18" s="26"/>
      <c r="O18" s="1"/>
      <c r="P18" s="1"/>
      <c r="Q18" s="1"/>
      <c r="R18" s="1"/>
      <c r="S18" s="1"/>
      <c r="T18" s="1"/>
      <c r="U18" s="18"/>
      <c r="V18" s="138"/>
      <c r="W18" s="138"/>
      <c r="X18" s="139"/>
    </row>
    <row r="19" spans="2:24" ht="15">
      <c r="B19" s="26"/>
      <c r="C19" s="1"/>
      <c r="D19" s="1"/>
      <c r="E19" s="1"/>
      <c r="F19" s="1"/>
      <c r="G19" s="57"/>
      <c r="H19" s="20"/>
      <c r="I19" s="18"/>
      <c r="J19" s="1"/>
      <c r="K19" s="64"/>
      <c r="L19" s="25"/>
      <c r="N19" s="26"/>
      <c r="O19" s="1"/>
      <c r="P19" s="1"/>
      <c r="Q19" s="1"/>
      <c r="R19" s="1"/>
      <c r="S19" s="57"/>
      <c r="T19" s="20"/>
      <c r="U19" s="18"/>
      <c r="V19" s="1"/>
      <c r="W19" s="64"/>
      <c r="X19" s="25"/>
    </row>
    <row r="20" spans="2:24" ht="15">
      <c r="B20" s="26"/>
      <c r="C20" s="1"/>
      <c r="D20" s="1"/>
      <c r="E20" s="1"/>
      <c r="F20" s="19"/>
      <c r="G20" s="20"/>
      <c r="H20" s="20"/>
      <c r="I20" s="1"/>
      <c r="J20" s="1"/>
      <c r="K20" s="1"/>
      <c r="L20" s="25"/>
      <c r="N20" s="26"/>
      <c r="O20" s="1"/>
      <c r="P20" s="1"/>
      <c r="Q20" s="1"/>
      <c r="R20" s="19"/>
      <c r="S20" s="20"/>
      <c r="T20" s="20"/>
      <c r="U20" s="1"/>
      <c r="V20" s="1"/>
      <c r="W20" s="1"/>
      <c r="X20" s="25"/>
    </row>
    <row r="21" spans="2:24" ht="14.25">
      <c r="B21" s="26"/>
      <c r="C21" s="1"/>
      <c r="D21" s="1"/>
      <c r="E21" s="19"/>
      <c r="F21" s="1"/>
      <c r="G21" s="1"/>
      <c r="H21" s="12"/>
      <c r="I21" s="12"/>
      <c r="J21" s="12"/>
      <c r="K21" s="12"/>
      <c r="L21" s="66"/>
      <c r="N21" s="26"/>
      <c r="O21" s="1"/>
      <c r="P21" s="1"/>
      <c r="Q21" s="19"/>
      <c r="R21" s="1"/>
      <c r="S21" s="1"/>
      <c r="T21" s="12"/>
      <c r="U21" s="12"/>
      <c r="V21" s="12"/>
      <c r="W21" s="12"/>
      <c r="X21" s="66"/>
    </row>
    <row r="22" spans="2:24">
      <c r="B22" s="26"/>
      <c r="C22" s="1"/>
      <c r="D22" s="1"/>
      <c r="E22" s="1"/>
      <c r="F22" s="1"/>
      <c r="G22" s="1"/>
      <c r="H22" s="95"/>
      <c r="I22" s="95"/>
      <c r="J22" s="95"/>
      <c r="K22" s="95"/>
      <c r="L22" s="25"/>
      <c r="N22" s="26"/>
      <c r="O22" s="1"/>
      <c r="P22" s="1"/>
      <c r="Q22" s="1"/>
      <c r="R22" s="1"/>
      <c r="S22" s="1"/>
      <c r="T22" s="95"/>
      <c r="U22" s="95"/>
      <c r="V22" s="95"/>
      <c r="W22" s="95"/>
      <c r="X22" s="25"/>
    </row>
    <row r="23" spans="2:24" ht="13.5" thickBot="1">
      <c r="B23" s="26"/>
      <c r="C23" s="1"/>
      <c r="D23" s="1"/>
      <c r="E23" s="1"/>
      <c r="F23" s="1"/>
      <c r="G23" s="1"/>
      <c r="H23" s="1"/>
      <c r="I23" s="1"/>
      <c r="J23" s="1"/>
      <c r="K23" s="1"/>
      <c r="L23" s="25"/>
      <c r="N23" s="26"/>
      <c r="O23" s="1"/>
      <c r="P23" s="1"/>
      <c r="Q23" s="1"/>
      <c r="R23" s="1"/>
      <c r="S23" s="1"/>
      <c r="T23" s="1"/>
      <c r="U23" s="1"/>
      <c r="V23" s="1"/>
      <c r="W23" s="1"/>
      <c r="X23" s="25"/>
    </row>
    <row r="24" spans="2:24" ht="23.25" customHeight="1" thickBot="1">
      <c r="B24" s="85" t="s">
        <v>0</v>
      </c>
      <c r="C24" s="3">
        <v>1</v>
      </c>
      <c r="D24" s="3">
        <v>2</v>
      </c>
      <c r="E24" s="3">
        <v>3</v>
      </c>
      <c r="F24" s="3">
        <v>4</v>
      </c>
      <c r="G24" s="3">
        <v>5</v>
      </c>
      <c r="H24" s="3">
        <v>6</v>
      </c>
      <c r="I24" s="3">
        <v>7</v>
      </c>
      <c r="J24" s="3">
        <v>8</v>
      </c>
      <c r="K24" s="5">
        <v>9</v>
      </c>
      <c r="L24" s="13" t="s">
        <v>5</v>
      </c>
      <c r="N24" s="85" t="s">
        <v>0</v>
      </c>
      <c r="O24" s="3">
        <v>1</v>
      </c>
      <c r="P24" s="3">
        <v>2</v>
      </c>
      <c r="Q24" s="3">
        <v>3</v>
      </c>
      <c r="R24" s="3">
        <v>4</v>
      </c>
      <c r="S24" s="3">
        <v>5</v>
      </c>
      <c r="T24" s="3">
        <v>6</v>
      </c>
      <c r="U24" s="3">
        <v>7</v>
      </c>
      <c r="V24" s="3">
        <v>8</v>
      </c>
      <c r="W24" s="5">
        <v>9</v>
      </c>
      <c r="X24" s="13" t="s">
        <v>5</v>
      </c>
    </row>
    <row r="25" spans="2:24" ht="23.25" customHeight="1" thickBot="1">
      <c r="B25" s="85" t="s">
        <v>9</v>
      </c>
      <c r="C25" s="4">
        <f t="shared" ref="C25:K25" si="1">C9</f>
        <v>0</v>
      </c>
      <c r="D25" s="4">
        <f t="shared" si="1"/>
        <v>0</v>
      </c>
      <c r="E25" s="4">
        <f t="shared" si="1"/>
        <v>0</v>
      </c>
      <c r="F25" s="4">
        <f t="shared" si="1"/>
        <v>0</v>
      </c>
      <c r="G25" s="4">
        <f t="shared" si="1"/>
        <v>0</v>
      </c>
      <c r="H25" s="4">
        <f t="shared" si="1"/>
        <v>0</v>
      </c>
      <c r="I25" s="4">
        <f t="shared" si="1"/>
        <v>0</v>
      </c>
      <c r="J25" s="4">
        <f t="shared" si="1"/>
        <v>0</v>
      </c>
      <c r="K25" s="6">
        <f t="shared" si="1"/>
        <v>0</v>
      </c>
      <c r="L25" s="8">
        <f>SUM(C25:K25)</f>
        <v>0</v>
      </c>
      <c r="N25" s="85" t="s">
        <v>9</v>
      </c>
      <c r="O25" s="4">
        <f t="shared" ref="O25:W27" si="2">C9</f>
        <v>0</v>
      </c>
      <c r="P25" s="4">
        <f t="shared" si="2"/>
        <v>0</v>
      </c>
      <c r="Q25" s="4">
        <f t="shared" si="2"/>
        <v>0</v>
      </c>
      <c r="R25" s="4">
        <f t="shared" si="2"/>
        <v>0</v>
      </c>
      <c r="S25" s="4">
        <f t="shared" si="2"/>
        <v>0</v>
      </c>
      <c r="T25" s="4">
        <f t="shared" si="2"/>
        <v>0</v>
      </c>
      <c r="U25" s="4">
        <f t="shared" si="2"/>
        <v>0</v>
      </c>
      <c r="V25" s="4">
        <f t="shared" si="2"/>
        <v>0</v>
      </c>
      <c r="W25" s="6">
        <f t="shared" si="2"/>
        <v>0</v>
      </c>
      <c r="X25" s="8">
        <f>SUM(O25:W25)</f>
        <v>0</v>
      </c>
    </row>
    <row r="26" spans="2:24" ht="23.25" customHeight="1" thickBot="1">
      <c r="B26" s="85" t="s">
        <v>10</v>
      </c>
      <c r="C26" s="4">
        <f t="shared" ref="C26:K26" si="3">C10</f>
        <v>0</v>
      </c>
      <c r="D26" s="4">
        <f t="shared" si="3"/>
        <v>0</v>
      </c>
      <c r="E26" s="4">
        <f t="shared" si="3"/>
        <v>0</v>
      </c>
      <c r="F26" s="4">
        <f t="shared" si="3"/>
        <v>0</v>
      </c>
      <c r="G26" s="4">
        <f t="shared" si="3"/>
        <v>0</v>
      </c>
      <c r="H26" s="4">
        <f t="shared" si="3"/>
        <v>0</v>
      </c>
      <c r="I26" s="4">
        <f t="shared" si="3"/>
        <v>0</v>
      </c>
      <c r="J26" s="4">
        <f t="shared" si="3"/>
        <v>0</v>
      </c>
      <c r="K26" s="6">
        <f t="shared" si="3"/>
        <v>0</v>
      </c>
      <c r="L26" s="8">
        <f>SUM(C26:K26)</f>
        <v>0</v>
      </c>
      <c r="N26" s="85" t="s">
        <v>10</v>
      </c>
      <c r="O26" s="4">
        <f t="shared" si="2"/>
        <v>0</v>
      </c>
      <c r="P26" s="4">
        <f t="shared" si="2"/>
        <v>0</v>
      </c>
      <c r="Q26" s="4">
        <f t="shared" si="2"/>
        <v>0</v>
      </c>
      <c r="R26" s="4">
        <f t="shared" si="2"/>
        <v>0</v>
      </c>
      <c r="S26" s="4">
        <f t="shared" si="2"/>
        <v>0</v>
      </c>
      <c r="T26" s="4">
        <f t="shared" si="2"/>
        <v>0</v>
      </c>
      <c r="U26" s="4">
        <f t="shared" si="2"/>
        <v>0</v>
      </c>
      <c r="V26" s="4">
        <f t="shared" si="2"/>
        <v>0</v>
      </c>
      <c r="W26" s="6">
        <f t="shared" si="2"/>
        <v>0</v>
      </c>
      <c r="X26" s="8">
        <f>SUM(O26:W26)</f>
        <v>0</v>
      </c>
    </row>
    <row r="27" spans="2:24" ht="23.25" customHeight="1" thickBot="1">
      <c r="B27" s="30" t="s">
        <v>1</v>
      </c>
      <c r="C27" s="31">
        <f t="shared" ref="C27:K27" si="4">C11</f>
        <v>0</v>
      </c>
      <c r="D27" s="31">
        <f t="shared" si="4"/>
        <v>0</v>
      </c>
      <c r="E27" s="31">
        <f t="shared" si="4"/>
        <v>0</v>
      </c>
      <c r="F27" s="31">
        <f t="shared" si="4"/>
        <v>0</v>
      </c>
      <c r="G27" s="31">
        <f t="shared" si="4"/>
        <v>0</v>
      </c>
      <c r="H27" s="31">
        <f t="shared" si="4"/>
        <v>0</v>
      </c>
      <c r="I27" s="31">
        <f t="shared" si="4"/>
        <v>0</v>
      </c>
      <c r="J27" s="31">
        <f t="shared" si="4"/>
        <v>0</v>
      </c>
      <c r="K27" s="32">
        <f t="shared" si="4"/>
        <v>0</v>
      </c>
      <c r="L27" s="34">
        <f>SUM(C27:K27)</f>
        <v>0</v>
      </c>
      <c r="N27" s="30" t="s">
        <v>1</v>
      </c>
      <c r="O27" s="31">
        <f t="shared" si="2"/>
        <v>0</v>
      </c>
      <c r="P27" s="31">
        <f t="shared" si="2"/>
        <v>0</v>
      </c>
      <c r="Q27" s="31">
        <f t="shared" si="2"/>
        <v>0</v>
      </c>
      <c r="R27" s="31">
        <f t="shared" si="2"/>
        <v>0</v>
      </c>
      <c r="S27" s="31">
        <f t="shared" si="2"/>
        <v>0</v>
      </c>
      <c r="T27" s="31">
        <f t="shared" si="2"/>
        <v>0</v>
      </c>
      <c r="U27" s="31">
        <f t="shared" si="2"/>
        <v>0</v>
      </c>
      <c r="V27" s="31">
        <f t="shared" si="2"/>
        <v>0</v>
      </c>
      <c r="W27" s="32">
        <f t="shared" si="2"/>
        <v>0</v>
      </c>
      <c r="X27" s="34">
        <f>SUM(O27:W27)</f>
        <v>0</v>
      </c>
    </row>
    <row r="28" spans="2:24" ht="28.5" customHeight="1">
      <c r="B28" s="36"/>
      <c r="C28" s="14"/>
      <c r="D28" s="14"/>
      <c r="E28" s="35"/>
      <c r="F28" s="14"/>
      <c r="G28" s="14"/>
      <c r="H28" s="14"/>
      <c r="I28" s="14"/>
      <c r="J28" s="14"/>
      <c r="K28" s="15"/>
      <c r="L28" s="41"/>
      <c r="N28" s="36"/>
      <c r="O28" s="14"/>
      <c r="P28" s="14"/>
      <c r="Q28" s="35"/>
      <c r="R28" s="14"/>
      <c r="S28" s="14"/>
      <c r="T28" s="14"/>
      <c r="U28" s="14"/>
      <c r="V28" s="14"/>
      <c r="W28" s="15"/>
      <c r="X28" s="41"/>
    </row>
    <row r="29" spans="2:24" ht="28.5" customHeight="1">
      <c r="B29" s="37"/>
      <c r="C29" s="2"/>
      <c r="D29" s="2"/>
      <c r="E29" s="33"/>
      <c r="F29" s="33"/>
      <c r="G29" s="33"/>
      <c r="H29" s="33"/>
      <c r="I29" s="33"/>
      <c r="J29" s="33"/>
      <c r="K29" s="38"/>
      <c r="L29" s="39"/>
      <c r="N29" s="37"/>
      <c r="O29" s="2"/>
      <c r="P29" s="2"/>
      <c r="Q29" s="33"/>
      <c r="R29" s="33"/>
      <c r="S29" s="33"/>
      <c r="T29" s="33"/>
      <c r="U29" s="33"/>
      <c r="V29" s="33"/>
      <c r="W29" s="38"/>
      <c r="X29" s="39"/>
    </row>
    <row r="30" spans="2:24" ht="28.5" customHeight="1">
      <c r="B30" s="37"/>
      <c r="C30" s="33"/>
      <c r="D30" s="33"/>
      <c r="E30" s="33"/>
      <c r="F30" s="33"/>
      <c r="G30" s="33"/>
      <c r="H30" s="33"/>
      <c r="I30" s="33"/>
      <c r="J30" s="33"/>
      <c r="K30" s="38"/>
      <c r="L30" s="39"/>
      <c r="N30" s="37"/>
      <c r="O30" s="33"/>
      <c r="P30" s="33"/>
      <c r="Q30" s="33"/>
      <c r="R30" s="33"/>
      <c r="S30" s="33"/>
      <c r="T30" s="33"/>
      <c r="U30" s="33"/>
      <c r="V30" s="33"/>
      <c r="W30" s="38"/>
      <c r="X30" s="39"/>
    </row>
    <row r="31" spans="2:24" ht="28.5" customHeight="1" thickBot="1">
      <c r="B31" s="86"/>
      <c r="C31" s="16"/>
      <c r="D31" s="16"/>
      <c r="E31" s="16"/>
      <c r="F31" s="16"/>
      <c r="G31" s="16"/>
      <c r="H31" s="16"/>
      <c r="I31" s="16"/>
      <c r="J31" s="16"/>
      <c r="K31" s="40"/>
      <c r="L31" s="17"/>
      <c r="N31" s="86"/>
      <c r="O31" s="16"/>
      <c r="P31" s="16"/>
      <c r="Q31" s="16"/>
      <c r="R31" s="16"/>
      <c r="S31" s="16"/>
      <c r="T31" s="16"/>
      <c r="U31" s="16"/>
      <c r="V31" s="16"/>
      <c r="W31" s="40"/>
      <c r="X31" s="17"/>
    </row>
    <row r="33" spans="2:22" ht="12.75" customHeight="1"/>
    <row r="34" spans="2:22" ht="12.75" customHeight="1"/>
    <row r="45" spans="2:22">
      <c r="B45" t="s">
        <v>11</v>
      </c>
      <c r="E45" s="58" t="s">
        <v>14</v>
      </c>
      <c r="N45" t="s">
        <v>11</v>
      </c>
      <c r="Q45" s="58" t="s">
        <v>14</v>
      </c>
    </row>
    <row r="47" spans="2:22">
      <c r="B47" t="s">
        <v>12</v>
      </c>
      <c r="E47" s="58" t="s">
        <v>13</v>
      </c>
      <c r="J47" s="58" t="s">
        <v>15</v>
      </c>
      <c r="N47" t="s">
        <v>12</v>
      </c>
      <c r="Q47" s="58" t="s">
        <v>13</v>
      </c>
      <c r="V47" s="58" t="s">
        <v>15</v>
      </c>
    </row>
    <row r="70" spans="2:22">
      <c r="B70" t="s">
        <v>11</v>
      </c>
      <c r="E70" s="58" t="s">
        <v>14</v>
      </c>
      <c r="N70" t="s">
        <v>11</v>
      </c>
      <c r="Q70" s="58" t="s">
        <v>14</v>
      </c>
    </row>
    <row r="72" spans="2:22">
      <c r="B72" t="s">
        <v>12</v>
      </c>
      <c r="E72" s="58" t="s">
        <v>13</v>
      </c>
      <c r="J72" s="58" t="s">
        <v>15</v>
      </c>
      <c r="N72" t="s">
        <v>12</v>
      </c>
      <c r="Q72" s="58" t="s">
        <v>13</v>
      </c>
      <c r="V72" s="58" t="s">
        <v>15</v>
      </c>
    </row>
    <row r="74" spans="2:22">
      <c r="E74" s="9"/>
    </row>
  </sheetData>
  <mergeCells count="8">
    <mergeCell ref="J18:L18"/>
    <mergeCell ref="V18:X18"/>
    <mergeCell ref="J1:K1"/>
    <mergeCell ref="V1:W1"/>
    <mergeCell ref="J2:L2"/>
    <mergeCell ref="V2:X2"/>
    <mergeCell ref="J17:K17"/>
    <mergeCell ref="V17:W17"/>
  </mergeCells>
  <printOptions horizontalCentered="1" verticalCentered="1"/>
  <pageMargins left="0.17" right="0.17" top="0.17" bottom="0.17" header="0.3" footer="0.3"/>
  <pageSetup scale="97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18 Hole Scorecard Template</vt:lpstr>
      <vt:lpstr>9 Hole Scorecard Template</vt:lpstr>
    </vt:vector>
  </TitlesOfParts>
  <Company>valued customer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valued customer</dc:creator>
  <cp:lastModifiedBy>Louis</cp:lastModifiedBy>
  <cp:lastPrinted>2014-04-05T18:47:49Z</cp:lastPrinted>
  <dcterms:created xsi:type="dcterms:W3CDTF">2004-06-02T23:16:35Z</dcterms:created>
  <dcterms:modified xsi:type="dcterms:W3CDTF">2014-04-05T18:47:56Z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Drill Button Active">
    <vt:bool>false</vt:bool>
  </property>
  <property fmtid="{D5CDD505-2E9C-101B-9397-08002B2CF9AE}" pid="3" name="NeedsREVERT">
    <vt:lpwstr>FALSE</vt:lpwstr>
  </property>
</Properties>
</file>